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<sst xmlns="http://schemas.openxmlformats.org/spreadsheetml/2006/main" count="42" uniqueCount="42">
  <si>
    <t xml:space="preserve">2025</t>
  </si>
  <si>
    <t xml:space="preserve">שיעור הביצוע של בדיקת HbA1c בקרב חולי SMI וסוכרת, בני 18 ומעלה,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</si>
  <si>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</si>
  <si>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</si>
  <si>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</si>
  <si>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</si>
  <si>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</si>
  <si>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</si>
  <si>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</si>
  <si>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18-24</t>
  </si>
  <si>
    <t xml:space="preserve">מונה</t>
  </si>
  <si>
    <t xml:space="preserve">מכנה</t>
  </si>
  <si>
    <t xml:space="preserve">סה"כ</t>
  </si>
  <si>
    <t xml:space="preserve">שיעור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</si>
  <si>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</si>
  <si>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</si>
  <si>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</si>
  <si>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</si>
  <si>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</si>
  <si>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</si>
  <si>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</si>
  <si>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מקור: התכנית הלאומית למדדי איכות לרפואת הקהילה בישראל</t>
  </si>
  <si>
    <t xml:space="preserve">2024</t>
  </si>
  <si>
    <t xml:space="preserve">שיעור הביצוע של בדיקת HbA1c בקרב חולי SMI וסוכרת, בני 18 ומעלה, לפי קבוצת גיל ומצב חברתי-כלכלי, מספרים מוחלטים ושיעורים, 2024</t>
  </si>
  <si>
    <t xml:space="preserve">2023</t>
  </si>
  <si>
    <t xml:space="preserve">שיעור הביצוע של בדיקת HbA1c בקרב חולי SMI וסוכרת, בני 18 ומעלה, לפי קבוצת גיל ומצב חברתי-כלכלי, מספרים מוחלטים ושיעורים, 2023</t>
  </si>
  <si>
    <t xml:space="preserve">2022</t>
  </si>
  <si>
    <t xml:space="preserve">שיעור הביצוע של בדיקת HbA1c בקרב חולי SMI וסוכרת, בני 18 ומעלה, לפי קבוצת גיל ומצב חברתי-כלכלי, מספרים מוחלטים ושיעורים, 2022</t>
  </si>
  <si>
    <t xml:space="preserve">2021</t>
  </si>
  <si>
    <t xml:space="preserve">שיעור הביצוע של בדיקת HbA1c בקרב חולי SMI וסוכרת, בני 18 ומעלה, לפי קבוצת גיל ומצב חברתי-כלכלי, מספרים מוחלטים ושיעורים, 2021</t>
  </si>
  <si>
    <t xml:space="preserve">2020</t>
  </si>
  <si>
    <t xml:space="preserve">שיעור הביצוע של בדיקת HbA1c בקרב חולי SMI וסוכרת, בני 18 ומעלה, לפי קבוצת גיל ומצב חברתי-כלכלי, מספרים מוחלטים ושיעורים, 2020</t>
  </si>
  <si>
    <t xml:space="preserve">2019</t>
  </si>
  <si>
    <t xml:space="preserve">שיעור הביצוע של בדיקת HbA1c בקרב חולי SMI וסוכרת, בני 18 ומעלה, לפי קבוצת גיל ומצב חברתי-כלכלי, מספרים מוחלטים ושיעורים, 2019</t>
  </si>
  <si>
    <t xml:space="preserve">2018</t>
  </si>
  <si>
    <t xml:space="preserve">שיעור הביצוע של בדיקת HbA1c בקרב חולי SMI וסוכרת, בני 18 ומעלה, לפי קבוצת גיל ומצב חברתי-כלכלי, מספרים מוחלטים ושיעורים, 2018</t>
  </si>
  <si>
    <t xml:space="preserve">2017</t>
  </si>
  <si>
    <t xml:space="preserve">שיעור הביצוע של בדיקת HbA1c בקרב חולי SMI וסוכרת, בני 18 ומעלה, לפי קבוצת גיל ומצב חברתי-כלכלי, מספרים מוחלטים ושיעורים, 2017</t>
  </si>
  <si>
    <t xml:space="preserve">2016</t>
  </si>
  <si>
    <t xml:space="preserve">שיעור הביצוע של בדיקת HbA1c בקרב חולי SMI וסוכרת, בני 18 ומעלה, לפי קבוצת גיל ומצב חברתי-כלכלי, מספרים מוחלטים ושיעורים, 2016</t>
  </si>
  <si>
    <t xml:space="preserve">2015</t>
  </si>
  <si>
    <t xml:space="preserve">שיעור הביצוע של בדיקת HbA1c בקרב חולי SMI וסוכרת, בני 18 ומעלה,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</si>
</sst>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2B9CE"/>
      </patternFill>
    </fill>
    <fill>
      <patternFill patternType="solid">
        <fgColor rgb="FFD4DE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29</v>
      </c>
      <c r="D6" s="4" t="n">
        <v>34</v>
      </c>
      <c r="E6" s="4" t="n">
        <v>21</v>
      </c>
      <c r="F6" s="4" t="n">
        <v>8</v>
      </c>
      <c r="G6" s="4" t="str">
        <f>SUM(C6:F6)</f>
      </c>
    </row>
    <row r="7">
      <c r="A7" s="3" t="s">
        <v>9</v>
      </c>
      <c r="B7" s="5" t="s">
        <v>11</v>
      </c>
      <c r="C7" s="5" t="n">
        <v>44</v>
      </c>
      <c r="D7" s="5" t="n">
        <v>52</v>
      </c>
      <c r="E7" s="5" t="n">
        <v>33</v>
      </c>
      <c r="F7" s="5" t="n">
        <v>19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132</v>
      </c>
      <c r="D9" s="4" t="n">
        <v>146</v>
      </c>
      <c r="E9" s="4" t="n">
        <v>100</v>
      </c>
      <c r="F9" s="4" t="n">
        <v>50</v>
      </c>
      <c r="G9" s="4" t="str">
        <f>SUM(C9:F9)</f>
      </c>
    </row>
    <row r="10">
      <c r="A10" s="3" t="s">
        <v>14</v>
      </c>
      <c r="B10" s="5" t="s">
        <v>11</v>
      </c>
      <c r="C10" s="5" t="n">
        <v>161</v>
      </c>
      <c r="D10" s="5" t="n">
        <v>192</v>
      </c>
      <c r="E10" s="5" t="n">
        <v>126</v>
      </c>
      <c r="F10" s="5" t="n">
        <v>72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342</v>
      </c>
      <c r="D12" s="4" t="n">
        <v>466</v>
      </c>
      <c r="E12" s="4" t="n">
        <v>324</v>
      </c>
      <c r="F12" s="4" t="n">
        <v>162</v>
      </c>
      <c r="G12" s="4" t="str">
        <f>SUM(C12:F12)</f>
      </c>
    </row>
    <row r="13">
      <c r="A13" s="3" t="s">
        <v>15</v>
      </c>
      <c r="B13" s="5" t="s">
        <v>11</v>
      </c>
      <c r="C13" s="5" t="n">
        <v>430</v>
      </c>
      <c r="D13" s="5" t="n">
        <v>558</v>
      </c>
      <c r="E13" s="5" t="n">
        <v>400</v>
      </c>
      <c r="F13" s="5" t="n">
        <v>215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703</v>
      </c>
      <c r="D15" s="4" t="n">
        <v>923</v>
      </c>
      <c r="E15" s="4" t="n">
        <v>727</v>
      </c>
      <c r="F15" s="4" t="n">
        <v>398</v>
      </c>
      <c r="G15" s="4" t="str">
        <f>SUM(C15:F15)</f>
      </c>
    </row>
    <row r="16">
      <c r="A16" s="3" t="s">
        <v>16</v>
      </c>
      <c r="B16" s="5" t="s">
        <v>11</v>
      </c>
      <c r="C16" s="5" t="n">
        <v>833</v>
      </c>
      <c r="D16" s="5" t="n">
        <v>1110</v>
      </c>
      <c r="E16" s="5" t="n">
        <v>890</v>
      </c>
      <c r="F16" s="5" t="n">
        <v>486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985</v>
      </c>
      <c r="D18" s="4" t="n">
        <v>1368</v>
      </c>
      <c r="E18" s="4" t="n">
        <v>1057</v>
      </c>
      <c r="F18" s="4" t="n">
        <v>518</v>
      </c>
      <c r="G18" s="4" t="str">
        <f>SUM(C18:F18)</f>
      </c>
    </row>
    <row r="19">
      <c r="A19" s="3" t="s">
        <v>17</v>
      </c>
      <c r="B19" s="5" t="s">
        <v>11</v>
      </c>
      <c r="C19" s="5" t="n">
        <v>1136</v>
      </c>
      <c r="D19" s="5" t="n">
        <v>1563</v>
      </c>
      <c r="E19" s="5" t="n">
        <v>1225</v>
      </c>
      <c r="F19" s="5" t="n">
        <v>601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686</v>
      </c>
      <c r="D21" s="4" t="n">
        <v>1282</v>
      </c>
      <c r="E21" s="4" t="n">
        <v>1149</v>
      </c>
      <c r="F21" s="4" t="n">
        <v>688</v>
      </c>
      <c r="G21" s="4" t="str">
        <f>SUM(C21:F21)</f>
      </c>
    </row>
    <row r="22">
      <c r="A22" s="3" t="s">
        <v>18</v>
      </c>
      <c r="B22" s="5" t="s">
        <v>11</v>
      </c>
      <c r="C22" s="5" t="n">
        <v>772</v>
      </c>
      <c r="D22" s="5" t="n">
        <v>1447</v>
      </c>
      <c r="E22" s="5" t="n">
        <v>1271</v>
      </c>
      <c r="F22" s="5" t="n">
        <v>756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198</v>
      </c>
      <c r="D24" s="4" t="n">
        <v>474</v>
      </c>
      <c r="E24" s="4" t="n">
        <v>532</v>
      </c>
      <c r="F24" s="4" t="n">
        <v>362</v>
      </c>
      <c r="G24" s="4" t="str">
        <f>SUM(C24:F24)</f>
      </c>
    </row>
    <row r="25">
      <c r="A25" s="3" t="s">
        <v>19</v>
      </c>
      <c r="B25" s="5" t="s">
        <v>11</v>
      </c>
      <c r="C25" s="5" t="n">
        <v>219</v>
      </c>
      <c r="D25" s="5" t="n">
        <v>527</v>
      </c>
      <c r="E25" s="5" t="n">
        <v>572</v>
      </c>
      <c r="F25" s="5" t="n">
        <v>396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25</v>
      </c>
      <c r="D27" s="4" t="n">
        <v>97</v>
      </c>
      <c r="E27" s="4" t="n">
        <v>83</v>
      </c>
      <c r="F27" s="4" t="n">
        <v>51</v>
      </c>
      <c r="G27" s="4" t="str">
        <f>SUM(C27:F27)</f>
      </c>
    </row>
    <row r="28">
      <c r="A28" s="3" t="s">
        <v>20</v>
      </c>
      <c r="B28" s="5" t="s">
        <v>11</v>
      </c>
      <c r="C28" s="5" t="n">
        <v>31</v>
      </c>
      <c r="D28" s="5" t="n">
        <v>108</v>
      </c>
      <c r="E28" s="5" t="n">
        <v>92</v>
      </c>
      <c r="F28" s="5" t="n">
        <v>61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29</v>
      </c>
      <c r="D6" s="4" t="n">
        <v>25</v>
      </c>
      <c r="E6" s="4" t="n">
        <v>9</v>
      </c>
      <c r="F6" s="4" t="n">
        <v>12</v>
      </c>
      <c r="G6" s="4" t="str">
        <f>SUM(C6:F6)</f>
      </c>
    </row>
    <row r="7">
      <c r="A7" s="3" t="s">
        <v>9</v>
      </c>
      <c r="B7" s="5" t="s">
        <v>11</v>
      </c>
      <c r="C7" s="5" t="n">
        <v>35</v>
      </c>
      <c r="D7" s="5" t="n">
        <v>38</v>
      </c>
      <c r="E7" s="5" t="n">
        <v>18</v>
      </c>
      <c r="F7" s="5" t="n">
        <v>16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118</v>
      </c>
      <c r="D9" s="4" t="n">
        <v>141</v>
      </c>
      <c r="E9" s="4" t="n">
        <v>72</v>
      </c>
      <c r="F9" s="4" t="n">
        <v>40</v>
      </c>
      <c r="G9" s="4" t="str">
        <f>SUM(C9:F9)</f>
      </c>
    </row>
    <row r="10">
      <c r="A10" s="3" t="s">
        <v>14</v>
      </c>
      <c r="B10" s="5" t="s">
        <v>11</v>
      </c>
      <c r="C10" s="5" t="n">
        <v>154</v>
      </c>
      <c r="D10" s="5" t="n">
        <v>184</v>
      </c>
      <c r="E10" s="5" t="n">
        <v>98</v>
      </c>
      <c r="F10" s="5" t="n">
        <v>53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312</v>
      </c>
      <c r="D12" s="4" t="n">
        <v>413</v>
      </c>
      <c r="E12" s="4" t="n">
        <v>276</v>
      </c>
      <c r="F12" s="4" t="n">
        <v>144</v>
      </c>
      <c r="G12" s="4" t="str">
        <f>SUM(C12:F12)</f>
      </c>
    </row>
    <row r="13">
      <c r="A13" s="3" t="s">
        <v>15</v>
      </c>
      <c r="B13" s="5" t="s">
        <v>11</v>
      </c>
      <c r="C13" s="5" t="n">
        <v>390</v>
      </c>
      <c r="D13" s="5" t="n">
        <v>514</v>
      </c>
      <c r="E13" s="5" t="n">
        <v>357</v>
      </c>
      <c r="F13" s="5" t="n">
        <v>181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661</v>
      </c>
      <c r="D15" s="4" t="n">
        <v>899</v>
      </c>
      <c r="E15" s="4" t="n">
        <v>706</v>
      </c>
      <c r="F15" s="4" t="n">
        <v>353</v>
      </c>
      <c r="G15" s="4" t="str">
        <f>SUM(C15:F15)</f>
      </c>
    </row>
    <row r="16">
      <c r="A16" s="3" t="s">
        <v>16</v>
      </c>
      <c r="B16" s="5" t="s">
        <v>11</v>
      </c>
      <c r="C16" s="5" t="n">
        <v>784</v>
      </c>
      <c r="D16" s="5" t="n">
        <v>1076</v>
      </c>
      <c r="E16" s="5" t="n">
        <v>848</v>
      </c>
      <c r="F16" s="5" t="n">
        <v>413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895</v>
      </c>
      <c r="D18" s="4" t="n">
        <v>1318</v>
      </c>
      <c r="E18" s="4" t="n">
        <v>1033</v>
      </c>
      <c r="F18" s="4" t="n">
        <v>476</v>
      </c>
      <c r="G18" s="4" t="str">
        <f>SUM(C18:F18)</f>
      </c>
    </row>
    <row r="19">
      <c r="A19" s="3" t="s">
        <v>17</v>
      </c>
      <c r="B19" s="5" t="s">
        <v>11</v>
      </c>
      <c r="C19" s="5" t="n">
        <v>1028</v>
      </c>
      <c r="D19" s="5" t="n">
        <v>1521</v>
      </c>
      <c r="E19" s="5" t="n">
        <v>1174</v>
      </c>
      <c r="F19" s="5" t="n">
        <v>550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645</v>
      </c>
      <c r="D21" s="4" t="n">
        <v>1237</v>
      </c>
      <c r="E21" s="4" t="n">
        <v>1145</v>
      </c>
      <c r="F21" s="4" t="n">
        <v>626</v>
      </c>
      <c r="G21" s="4" t="str">
        <f>SUM(C21:F21)</f>
      </c>
    </row>
    <row r="22">
      <c r="A22" s="3" t="s">
        <v>18</v>
      </c>
      <c r="B22" s="5" t="s">
        <v>11</v>
      </c>
      <c r="C22" s="5" t="n">
        <v>713</v>
      </c>
      <c r="D22" s="5" t="n">
        <v>1370</v>
      </c>
      <c r="E22" s="5" t="n">
        <v>1244</v>
      </c>
      <c r="F22" s="5" t="n">
        <v>700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193</v>
      </c>
      <c r="D24" s="4" t="n">
        <v>447</v>
      </c>
      <c r="E24" s="4" t="n">
        <v>472</v>
      </c>
      <c r="F24" s="4" t="n">
        <v>321</v>
      </c>
      <c r="G24" s="4" t="str">
        <f>SUM(C24:F24)</f>
      </c>
    </row>
    <row r="25">
      <c r="A25" s="3" t="s">
        <v>19</v>
      </c>
      <c r="B25" s="5" t="s">
        <v>11</v>
      </c>
      <c r="C25" s="5" t="n">
        <v>206</v>
      </c>
      <c r="D25" s="5" t="n">
        <v>494</v>
      </c>
      <c r="E25" s="5" t="n">
        <v>514</v>
      </c>
      <c r="F25" s="5" t="n">
        <v>358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22</v>
      </c>
      <c r="D27" s="4" t="n">
        <v>100</v>
      </c>
      <c r="E27" s="4" t="n">
        <v>84</v>
      </c>
      <c r="F27" s="4" t="n">
        <v>35</v>
      </c>
      <c r="G27" s="4" t="str">
        <f>SUM(C27:F27)</f>
      </c>
    </row>
    <row r="28">
      <c r="A28" s="3" t="s">
        <v>20</v>
      </c>
      <c r="B28" s="5" t="s">
        <v>11</v>
      </c>
      <c r="C28" s="5" t="n">
        <v>26</v>
      </c>
      <c r="D28" s="5" t="n">
        <v>110</v>
      </c>
      <c r="E28" s="5" t="n">
        <v>92</v>
      </c>
      <c r="F28" s="5" t="n">
        <v>44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21</v>
      </c>
      <c r="D6" s="4" t="n">
        <v>19</v>
      </c>
      <c r="E6" s="4" t="n">
        <v>14</v>
      </c>
      <c r="F6" s="4" t="n">
        <v>14</v>
      </c>
      <c r="G6" s="4" t="str">
        <f>SUM(C6:F6)</f>
      </c>
    </row>
    <row r="7">
      <c r="A7" s="3" t="s">
        <v>9</v>
      </c>
      <c r="B7" s="5" t="s">
        <v>11</v>
      </c>
      <c r="C7" s="5" t="n">
        <v>30</v>
      </c>
      <c r="D7" s="5" t="n">
        <v>35</v>
      </c>
      <c r="E7" s="5" t="n">
        <v>20</v>
      </c>
      <c r="F7" s="5" t="n">
        <v>16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99</v>
      </c>
      <c r="D9" s="4" t="n">
        <v>129</v>
      </c>
      <c r="E9" s="4" t="n">
        <v>78</v>
      </c>
      <c r="F9" s="4" t="n">
        <v>37</v>
      </c>
      <c r="G9" s="4" t="str">
        <f>SUM(C9:F9)</f>
      </c>
    </row>
    <row r="10">
      <c r="A10" s="3" t="s">
        <v>14</v>
      </c>
      <c r="B10" s="5" t="s">
        <v>11</v>
      </c>
      <c r="C10" s="5" t="n">
        <v>129</v>
      </c>
      <c r="D10" s="5" t="n">
        <v>160</v>
      </c>
      <c r="E10" s="5" t="n">
        <v>114</v>
      </c>
      <c r="F10" s="5" t="n">
        <v>49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299</v>
      </c>
      <c r="D12" s="4" t="n">
        <v>376</v>
      </c>
      <c r="E12" s="4" t="n">
        <v>273</v>
      </c>
      <c r="F12" s="4" t="n">
        <v>137</v>
      </c>
      <c r="G12" s="4" t="str">
        <f>SUM(C12:F12)</f>
      </c>
    </row>
    <row r="13">
      <c r="A13" s="3" t="s">
        <v>15</v>
      </c>
      <c r="B13" s="5" t="s">
        <v>11</v>
      </c>
      <c r="C13" s="5" t="n">
        <v>363</v>
      </c>
      <c r="D13" s="5" t="n">
        <v>483</v>
      </c>
      <c r="E13" s="5" t="n">
        <v>336</v>
      </c>
      <c r="F13" s="5" t="n">
        <v>168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685</v>
      </c>
      <c r="D15" s="4" t="n">
        <v>871</v>
      </c>
      <c r="E15" s="4" t="n">
        <v>691</v>
      </c>
      <c r="F15" s="4" t="n">
        <v>332</v>
      </c>
      <c r="G15" s="4" t="str">
        <f>SUM(C15:F15)</f>
      </c>
    </row>
    <row r="16">
      <c r="A16" s="3" t="s">
        <v>16</v>
      </c>
      <c r="B16" s="5" t="s">
        <v>11</v>
      </c>
      <c r="C16" s="5" t="n">
        <v>783</v>
      </c>
      <c r="D16" s="5" t="n">
        <v>1041</v>
      </c>
      <c r="E16" s="5" t="n">
        <v>799</v>
      </c>
      <c r="F16" s="5" t="n">
        <v>393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857</v>
      </c>
      <c r="D18" s="4" t="n">
        <v>1297</v>
      </c>
      <c r="E18" s="4" t="n">
        <v>1029</v>
      </c>
      <c r="F18" s="4" t="n">
        <v>456</v>
      </c>
      <c r="G18" s="4" t="str">
        <f>SUM(C18:F18)</f>
      </c>
    </row>
    <row r="19">
      <c r="A19" s="3" t="s">
        <v>17</v>
      </c>
      <c r="B19" s="5" t="s">
        <v>11</v>
      </c>
      <c r="C19" s="5" t="n">
        <v>991</v>
      </c>
      <c r="D19" s="5" t="n">
        <v>1472</v>
      </c>
      <c r="E19" s="5" t="n">
        <v>1164</v>
      </c>
      <c r="F19" s="5" t="n">
        <v>523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583</v>
      </c>
      <c r="D21" s="4" t="n">
        <v>1158</v>
      </c>
      <c r="E21" s="4" t="n">
        <v>1116</v>
      </c>
      <c r="F21" s="4" t="n">
        <v>608</v>
      </c>
      <c r="G21" s="4" t="str">
        <f>SUM(C21:F21)</f>
      </c>
    </row>
    <row r="22">
      <c r="A22" s="3" t="s">
        <v>18</v>
      </c>
      <c r="B22" s="5" t="s">
        <v>11</v>
      </c>
      <c r="C22" s="5" t="n">
        <v>643</v>
      </c>
      <c r="D22" s="5" t="n">
        <v>1300</v>
      </c>
      <c r="E22" s="5" t="n">
        <v>1224</v>
      </c>
      <c r="F22" s="5" t="n">
        <v>674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158</v>
      </c>
      <c r="D24" s="4" t="n">
        <v>388</v>
      </c>
      <c r="E24" s="4" t="n">
        <v>451</v>
      </c>
      <c r="F24" s="4" t="n">
        <v>290</v>
      </c>
      <c r="G24" s="4" t="str">
        <f>SUM(C24:F24)</f>
      </c>
    </row>
    <row r="25">
      <c r="A25" s="3" t="s">
        <v>19</v>
      </c>
      <c r="B25" s="5" t="s">
        <v>11</v>
      </c>
      <c r="C25" s="5" t="n">
        <v>175</v>
      </c>
      <c r="D25" s="5" t="n">
        <v>427</v>
      </c>
      <c r="E25" s="5" t="n">
        <v>492</v>
      </c>
      <c r="F25" s="5" t="n">
        <v>318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25</v>
      </c>
      <c r="D27" s="4" t="n">
        <v>92</v>
      </c>
      <c r="E27" s="4" t="n">
        <v>80</v>
      </c>
      <c r="F27" s="4" t="n">
        <v>42</v>
      </c>
      <c r="G27" s="4" t="str">
        <f>SUM(C27:F27)</f>
      </c>
    </row>
    <row r="28">
      <c r="A28" s="3" t="s">
        <v>20</v>
      </c>
      <c r="B28" s="5" t="s">
        <v>11</v>
      </c>
      <c r="C28" s="5" t="n">
        <v>28</v>
      </c>
      <c r="D28" s="5" t="n">
        <v>105</v>
      </c>
      <c r="E28" s="5" t="n">
        <v>90</v>
      </c>
      <c r="F28" s="5" t="n">
        <v>49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20</v>
      </c>
      <c r="D6" s="4" t="n">
        <v>18</v>
      </c>
      <c r="E6" s="4" t="n">
        <v>11</v>
      </c>
      <c r="F6" s="4" t="n">
        <v>8</v>
      </c>
      <c r="G6" s="4" t="str">
        <f>SUM(C6:F6)</f>
      </c>
    </row>
    <row r="7">
      <c r="A7" s="3" t="s">
        <v>9</v>
      </c>
      <c r="B7" s="5" t="s">
        <v>11</v>
      </c>
      <c r="C7" s="5" t="n">
        <v>26</v>
      </c>
      <c r="D7" s="5" t="n">
        <v>26</v>
      </c>
      <c r="E7" s="5" t="n">
        <v>14</v>
      </c>
      <c r="F7" s="5" t="n">
        <v>11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95</v>
      </c>
      <c r="D9" s="4" t="n">
        <v>90</v>
      </c>
      <c r="E9" s="4" t="n">
        <v>66</v>
      </c>
      <c r="F9" s="4" t="n">
        <v>40</v>
      </c>
      <c r="G9" s="4" t="str">
        <f>SUM(C9:F9)</f>
      </c>
    </row>
    <row r="10">
      <c r="A10" s="3" t="s">
        <v>14</v>
      </c>
      <c r="B10" s="5" t="s">
        <v>11</v>
      </c>
      <c r="C10" s="5" t="n">
        <v>115</v>
      </c>
      <c r="D10" s="5" t="n">
        <v>117</v>
      </c>
      <c r="E10" s="5" t="n">
        <v>81</v>
      </c>
      <c r="F10" s="5" t="n">
        <v>48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249</v>
      </c>
      <c r="D12" s="4" t="n">
        <v>386</v>
      </c>
      <c r="E12" s="4" t="n">
        <v>249</v>
      </c>
      <c r="F12" s="4" t="n">
        <v>116</v>
      </c>
      <c r="G12" s="4" t="str">
        <f>SUM(C12:F12)</f>
      </c>
    </row>
    <row r="13">
      <c r="A13" s="3" t="s">
        <v>15</v>
      </c>
      <c r="B13" s="5" t="s">
        <v>11</v>
      </c>
      <c r="C13" s="5" t="n">
        <v>294</v>
      </c>
      <c r="D13" s="5" t="n">
        <v>465</v>
      </c>
      <c r="E13" s="5" t="n">
        <v>292</v>
      </c>
      <c r="F13" s="5" t="n">
        <v>143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574</v>
      </c>
      <c r="D15" s="4" t="n">
        <v>819</v>
      </c>
      <c r="E15" s="4" t="n">
        <v>646</v>
      </c>
      <c r="F15" s="4" t="n">
        <v>278</v>
      </c>
      <c r="G15" s="4" t="str">
        <f>SUM(C15:F15)</f>
      </c>
    </row>
    <row r="16">
      <c r="A16" s="3" t="s">
        <v>16</v>
      </c>
      <c r="B16" s="5" t="s">
        <v>11</v>
      </c>
      <c r="C16" s="5" t="n">
        <v>650</v>
      </c>
      <c r="D16" s="5" t="n">
        <v>965</v>
      </c>
      <c r="E16" s="5" t="n">
        <v>768</v>
      </c>
      <c r="F16" s="5" t="n">
        <v>331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780</v>
      </c>
      <c r="D18" s="4" t="n">
        <v>1233</v>
      </c>
      <c r="E18" s="4" t="n">
        <v>937</v>
      </c>
      <c r="F18" s="4" t="n">
        <v>422</v>
      </c>
      <c r="G18" s="4" t="str">
        <f>SUM(C18:F18)</f>
      </c>
    </row>
    <row r="19">
      <c r="A19" s="3" t="s">
        <v>17</v>
      </c>
      <c r="B19" s="5" t="s">
        <v>11</v>
      </c>
      <c r="C19" s="5" t="n">
        <v>902</v>
      </c>
      <c r="D19" s="5" t="n">
        <v>1391</v>
      </c>
      <c r="E19" s="5" t="n">
        <v>1076</v>
      </c>
      <c r="F19" s="5" t="n">
        <v>483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505</v>
      </c>
      <c r="D21" s="4" t="n">
        <v>1098</v>
      </c>
      <c r="E21" s="4" t="n">
        <v>1051</v>
      </c>
      <c r="F21" s="4" t="n">
        <v>551</v>
      </c>
      <c r="G21" s="4" t="str">
        <f>SUM(C21:F21)</f>
      </c>
    </row>
    <row r="22">
      <c r="A22" s="3" t="s">
        <v>18</v>
      </c>
      <c r="B22" s="5" t="s">
        <v>11</v>
      </c>
      <c r="C22" s="5" t="n">
        <v>564</v>
      </c>
      <c r="D22" s="5" t="n">
        <v>1207</v>
      </c>
      <c r="E22" s="5" t="n">
        <v>1147</v>
      </c>
      <c r="F22" s="5" t="n">
        <v>611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139</v>
      </c>
      <c r="D24" s="4" t="n">
        <v>329</v>
      </c>
      <c r="E24" s="4" t="n">
        <v>373</v>
      </c>
      <c r="F24" s="4" t="n">
        <v>238</v>
      </c>
      <c r="G24" s="4" t="str">
        <f>SUM(C24:F24)</f>
      </c>
    </row>
    <row r="25">
      <c r="A25" s="3" t="s">
        <v>19</v>
      </c>
      <c r="B25" s="5" t="s">
        <v>11</v>
      </c>
      <c r="C25" s="5" t="n">
        <v>150</v>
      </c>
      <c r="D25" s="5" t="n">
        <v>367</v>
      </c>
      <c r="E25" s="5" t="n">
        <v>409</v>
      </c>
      <c r="F25" s="5" t="n">
        <v>269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31</v>
      </c>
      <c r="D27" s="4" t="n">
        <v>65</v>
      </c>
      <c r="E27" s="4" t="n">
        <v>68</v>
      </c>
      <c r="F27" s="4" t="n">
        <v>38</v>
      </c>
      <c r="G27" s="4" t="str">
        <f>SUM(C27:F27)</f>
      </c>
    </row>
    <row r="28">
      <c r="A28" s="3" t="s">
        <v>20</v>
      </c>
      <c r="B28" s="5" t="s">
        <v>11</v>
      </c>
      <c r="C28" s="5" t="n">
        <v>34</v>
      </c>
      <c r="D28" s="5" t="n">
        <v>75</v>
      </c>
      <c r="E28" s="5" t="n">
        <v>75</v>
      </c>
      <c r="F28" s="5" t="n">
        <v>43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25</v>
      </c>
      <c r="D6" s="4" t="n">
        <v>17</v>
      </c>
      <c r="E6" s="4" t="n">
        <v>9</v>
      </c>
      <c r="F6" s="4" t="n">
        <v>8</v>
      </c>
      <c r="G6" s="4" t="str">
        <f>SUM(C6:F6)</f>
      </c>
    </row>
    <row r="7">
      <c r="A7" s="3" t="s">
        <v>9</v>
      </c>
      <c r="B7" s="5" t="s">
        <v>11</v>
      </c>
      <c r="C7" s="5" t="n">
        <v>28</v>
      </c>
      <c r="D7" s="5" t="n">
        <v>20</v>
      </c>
      <c r="E7" s="5" t="n">
        <v>11</v>
      </c>
      <c r="F7" s="5" t="n">
        <v>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79</v>
      </c>
      <c r="D9" s="4" t="n">
        <v>94</v>
      </c>
      <c r="E9" s="4" t="n">
        <v>50</v>
      </c>
      <c r="F9" s="4" t="n">
        <v>34</v>
      </c>
      <c r="G9" s="4" t="str">
        <f>SUM(C9:F9)</f>
      </c>
    </row>
    <row r="10">
      <c r="A10" s="3" t="s">
        <v>14</v>
      </c>
      <c r="B10" s="5" t="s">
        <v>11</v>
      </c>
      <c r="C10" s="5" t="n">
        <v>95</v>
      </c>
      <c r="D10" s="5" t="n">
        <v>106</v>
      </c>
      <c r="E10" s="5" t="n">
        <v>63</v>
      </c>
      <c r="F10" s="5" t="n">
        <v>38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238</v>
      </c>
      <c r="D12" s="4" t="n">
        <v>336</v>
      </c>
      <c r="E12" s="4" t="n">
        <v>251</v>
      </c>
      <c r="F12" s="4" t="n">
        <v>101</v>
      </c>
      <c r="G12" s="4" t="str">
        <f>SUM(C12:F12)</f>
      </c>
    </row>
    <row r="13">
      <c r="A13" s="3" t="s">
        <v>15</v>
      </c>
      <c r="B13" s="5" t="s">
        <v>11</v>
      </c>
      <c r="C13" s="5" t="n">
        <v>285</v>
      </c>
      <c r="D13" s="5" t="n">
        <v>403</v>
      </c>
      <c r="E13" s="5" t="n">
        <v>285</v>
      </c>
      <c r="F13" s="5" t="n">
        <v>121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535</v>
      </c>
      <c r="D15" s="4" t="n">
        <v>797</v>
      </c>
      <c r="E15" s="4" t="n">
        <v>619</v>
      </c>
      <c r="F15" s="4" t="n">
        <v>248</v>
      </c>
      <c r="G15" s="4" t="str">
        <f>SUM(C15:F15)</f>
      </c>
    </row>
    <row r="16">
      <c r="A16" s="3" t="s">
        <v>16</v>
      </c>
      <c r="B16" s="5" t="s">
        <v>11</v>
      </c>
      <c r="C16" s="5" t="n">
        <v>626</v>
      </c>
      <c r="D16" s="5" t="n">
        <v>919</v>
      </c>
      <c r="E16" s="5" t="n">
        <v>695</v>
      </c>
      <c r="F16" s="5" t="n">
        <v>291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739</v>
      </c>
      <c r="D18" s="4" t="n">
        <v>1199</v>
      </c>
      <c r="E18" s="4" t="n">
        <v>927</v>
      </c>
      <c r="F18" s="4" t="n">
        <v>376</v>
      </c>
      <c r="G18" s="4" t="str">
        <f>SUM(C18:F18)</f>
      </c>
    </row>
    <row r="19">
      <c r="A19" s="3" t="s">
        <v>17</v>
      </c>
      <c r="B19" s="5" t="s">
        <v>11</v>
      </c>
      <c r="C19" s="5" t="n">
        <v>835</v>
      </c>
      <c r="D19" s="5" t="n">
        <v>1359</v>
      </c>
      <c r="E19" s="5" t="n">
        <v>1053</v>
      </c>
      <c r="F19" s="5" t="n">
        <v>417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472</v>
      </c>
      <c r="D21" s="4" t="n">
        <v>1005</v>
      </c>
      <c r="E21" s="4" t="n">
        <v>991</v>
      </c>
      <c r="F21" s="4" t="n">
        <v>536</v>
      </c>
      <c r="G21" s="4" t="str">
        <f>SUM(C21:F21)</f>
      </c>
    </row>
    <row r="22">
      <c r="A22" s="3" t="s">
        <v>18</v>
      </c>
      <c r="B22" s="5" t="s">
        <v>11</v>
      </c>
      <c r="C22" s="5" t="n">
        <v>512</v>
      </c>
      <c r="D22" s="5" t="n">
        <v>1122</v>
      </c>
      <c r="E22" s="5" t="n">
        <v>1075</v>
      </c>
      <c r="F22" s="5" t="n">
        <v>577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121</v>
      </c>
      <c r="D24" s="4" t="n">
        <v>306</v>
      </c>
      <c r="E24" s="4" t="n">
        <v>314</v>
      </c>
      <c r="F24" s="4" t="n">
        <v>209</v>
      </c>
      <c r="G24" s="4" t="str">
        <f>SUM(C24:F24)</f>
      </c>
    </row>
    <row r="25">
      <c r="A25" s="3" t="s">
        <v>19</v>
      </c>
      <c r="B25" s="5" t="s">
        <v>11</v>
      </c>
      <c r="C25" s="5" t="n">
        <v>139</v>
      </c>
      <c r="D25" s="5" t="n">
        <v>343</v>
      </c>
      <c r="E25" s="5" t="n">
        <v>345</v>
      </c>
      <c r="F25" s="5" t="n">
        <v>225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26</v>
      </c>
      <c r="D27" s="4" t="n">
        <v>57</v>
      </c>
      <c r="E27" s="4" t="n">
        <v>67</v>
      </c>
      <c r="F27" s="4" t="n">
        <v>32</v>
      </c>
      <c r="G27" s="4" t="str">
        <f>SUM(C27:F27)</f>
      </c>
    </row>
    <row r="28">
      <c r="A28" s="3" t="s">
        <v>20</v>
      </c>
      <c r="B28" s="5" t="s">
        <v>11</v>
      </c>
      <c r="C28" s="5" t="n">
        <v>27</v>
      </c>
      <c r="D28" s="5" t="n">
        <v>65</v>
      </c>
      <c r="E28" s="5" t="n">
        <v>75</v>
      </c>
      <c r="F28" s="5" t="n">
        <v>38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14</v>
      </c>
      <c r="D6" s="4" t="n">
        <v>14</v>
      </c>
      <c r="E6" s="4" t="n">
        <v>9</v>
      </c>
      <c r="F6" s="4" t="n">
        <v>8</v>
      </c>
      <c r="G6" s="4" t="str">
        <f>SUM(C6:F6)</f>
      </c>
    </row>
    <row r="7">
      <c r="A7" s="3" t="s">
        <v>9</v>
      </c>
      <c r="B7" s="5" t="s">
        <v>11</v>
      </c>
      <c r="C7" s="5" t="n">
        <v>16</v>
      </c>
      <c r="D7" s="5" t="n">
        <v>15</v>
      </c>
      <c r="E7" s="5" t="n">
        <v>11</v>
      </c>
      <c r="F7" s="5" t="n">
        <v>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74</v>
      </c>
      <c r="D9" s="4" t="n">
        <v>89</v>
      </c>
      <c r="E9" s="4" t="n">
        <v>54</v>
      </c>
      <c r="F9" s="4" t="n">
        <v>26</v>
      </c>
      <c r="G9" s="4" t="str">
        <f>SUM(C9:F9)</f>
      </c>
    </row>
    <row r="10">
      <c r="A10" s="3" t="s">
        <v>14</v>
      </c>
      <c r="B10" s="5" t="s">
        <v>11</v>
      </c>
      <c r="C10" s="5" t="n">
        <v>82</v>
      </c>
      <c r="D10" s="5" t="n">
        <v>103</v>
      </c>
      <c r="E10" s="5" t="n">
        <v>65</v>
      </c>
      <c r="F10" s="5" t="n">
        <v>35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241</v>
      </c>
      <c r="D12" s="4" t="n">
        <v>318</v>
      </c>
      <c r="E12" s="4" t="n">
        <v>217</v>
      </c>
      <c r="F12" s="4" t="n">
        <v>90</v>
      </c>
      <c r="G12" s="4" t="str">
        <f>SUM(C12:F12)</f>
      </c>
    </row>
    <row r="13">
      <c r="A13" s="3" t="s">
        <v>15</v>
      </c>
      <c r="B13" s="5" t="s">
        <v>11</v>
      </c>
      <c r="C13" s="5" t="n">
        <v>284</v>
      </c>
      <c r="D13" s="5" t="n">
        <v>385</v>
      </c>
      <c r="E13" s="5" t="n">
        <v>259</v>
      </c>
      <c r="F13" s="5" t="n">
        <v>101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512</v>
      </c>
      <c r="D15" s="4" t="n">
        <v>724</v>
      </c>
      <c r="E15" s="4" t="n">
        <v>578</v>
      </c>
      <c r="F15" s="4" t="n">
        <v>220</v>
      </c>
      <c r="G15" s="4" t="str">
        <f>SUM(C15:F15)</f>
      </c>
    </row>
    <row r="16">
      <c r="A16" s="3" t="s">
        <v>16</v>
      </c>
      <c r="B16" s="5" t="s">
        <v>11</v>
      </c>
      <c r="C16" s="5" t="n">
        <v>607</v>
      </c>
      <c r="D16" s="5" t="n">
        <v>855</v>
      </c>
      <c r="E16" s="5" t="n">
        <v>700</v>
      </c>
      <c r="F16" s="5" t="n">
        <v>244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636</v>
      </c>
      <c r="D18" s="4" t="n">
        <v>1176</v>
      </c>
      <c r="E18" s="4" t="n">
        <v>868</v>
      </c>
      <c r="F18" s="4" t="n">
        <v>348</v>
      </c>
      <c r="G18" s="4" t="str">
        <f>SUM(C18:F18)</f>
      </c>
    </row>
    <row r="19">
      <c r="A19" s="3" t="s">
        <v>17</v>
      </c>
      <c r="B19" s="5" t="s">
        <v>11</v>
      </c>
      <c r="C19" s="5" t="n">
        <v>737</v>
      </c>
      <c r="D19" s="5" t="n">
        <v>1337</v>
      </c>
      <c r="E19" s="5" t="n">
        <v>983</v>
      </c>
      <c r="F19" s="5" t="n">
        <v>398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370</v>
      </c>
      <c r="D21" s="4" t="n">
        <v>926</v>
      </c>
      <c r="E21" s="4" t="n">
        <v>877</v>
      </c>
      <c r="F21" s="4" t="n">
        <v>439</v>
      </c>
      <c r="G21" s="4" t="str">
        <f>SUM(C21:F21)</f>
      </c>
    </row>
    <row r="22">
      <c r="A22" s="3" t="s">
        <v>18</v>
      </c>
      <c r="B22" s="5" t="s">
        <v>11</v>
      </c>
      <c r="C22" s="5" t="n">
        <v>428</v>
      </c>
      <c r="D22" s="5" t="n">
        <v>1038</v>
      </c>
      <c r="E22" s="5" t="n">
        <v>971</v>
      </c>
      <c r="F22" s="5" t="n">
        <v>476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95</v>
      </c>
      <c r="D24" s="4" t="n">
        <v>256</v>
      </c>
      <c r="E24" s="4" t="n">
        <v>257</v>
      </c>
      <c r="F24" s="4" t="n">
        <v>167</v>
      </c>
      <c r="G24" s="4" t="str">
        <f>SUM(C24:F24)</f>
      </c>
    </row>
    <row r="25">
      <c r="A25" s="3" t="s">
        <v>19</v>
      </c>
      <c r="B25" s="5" t="s">
        <v>11</v>
      </c>
      <c r="C25" s="5" t="n">
        <v>107</v>
      </c>
      <c r="D25" s="5" t="n">
        <v>296</v>
      </c>
      <c r="E25" s="5" t="n">
        <v>289</v>
      </c>
      <c r="F25" s="5" t="n">
        <v>185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15</v>
      </c>
      <c r="D27" s="4" t="n">
        <v>52</v>
      </c>
      <c r="E27" s="4" t="n">
        <v>48</v>
      </c>
      <c r="F27" s="4" t="n">
        <v>28</v>
      </c>
      <c r="G27" s="4" t="str">
        <f>SUM(C27:F27)</f>
      </c>
    </row>
    <row r="28">
      <c r="A28" s="3" t="s">
        <v>20</v>
      </c>
      <c r="B28" s="5" t="s">
        <v>11</v>
      </c>
      <c r="C28" s="5" t="n">
        <v>15</v>
      </c>
      <c r="D28" s="5" t="n">
        <v>60</v>
      </c>
      <c r="E28" s="5" t="n">
        <v>58</v>
      </c>
      <c r="F28" s="5" t="n">
        <v>37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8</v>
      </c>
      <c r="D6" s="4" t="n">
        <v>8</v>
      </c>
      <c r="E6" s="4" t="n">
        <v>8</v>
      </c>
      <c r="F6" s="4" t="n">
        <v>3</v>
      </c>
      <c r="G6" s="4" t="str">
        <f>SUM(C6:F6)</f>
      </c>
    </row>
    <row r="7">
      <c r="A7" s="3" t="s">
        <v>9</v>
      </c>
      <c r="B7" s="5" t="s">
        <v>11</v>
      </c>
      <c r="C7" s="5" t="n">
        <v>12</v>
      </c>
      <c r="D7" s="5" t="n">
        <v>14</v>
      </c>
      <c r="E7" s="5" t="n">
        <v>9</v>
      </c>
      <c r="F7" s="5" t="n">
        <v>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68</v>
      </c>
      <c r="D9" s="4" t="n">
        <v>93</v>
      </c>
      <c r="E9" s="4" t="n">
        <v>52</v>
      </c>
      <c r="F9" s="4" t="n">
        <v>27</v>
      </c>
      <c r="G9" s="4" t="str">
        <f>SUM(C9:F9)</f>
      </c>
    </row>
    <row r="10">
      <c r="A10" s="3" t="s">
        <v>14</v>
      </c>
      <c r="B10" s="5" t="s">
        <v>11</v>
      </c>
      <c r="C10" s="5" t="n">
        <v>78</v>
      </c>
      <c r="D10" s="5" t="n">
        <v>109</v>
      </c>
      <c r="E10" s="5" t="n">
        <v>63</v>
      </c>
      <c r="F10" s="5" t="n">
        <v>35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226</v>
      </c>
      <c r="D12" s="4" t="n">
        <v>286</v>
      </c>
      <c r="E12" s="4" t="n">
        <v>224</v>
      </c>
      <c r="F12" s="4" t="n">
        <v>95</v>
      </c>
      <c r="G12" s="4" t="str">
        <f>SUM(C12:F12)</f>
      </c>
    </row>
    <row r="13">
      <c r="A13" s="3" t="s">
        <v>15</v>
      </c>
      <c r="B13" s="5" t="s">
        <v>11</v>
      </c>
      <c r="C13" s="5" t="n">
        <v>255</v>
      </c>
      <c r="D13" s="5" t="n">
        <v>346</v>
      </c>
      <c r="E13" s="5" t="n">
        <v>250</v>
      </c>
      <c r="F13" s="5" t="n">
        <v>110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494</v>
      </c>
      <c r="D15" s="4" t="n">
        <v>680</v>
      </c>
      <c r="E15" s="4" t="n">
        <v>585</v>
      </c>
      <c r="F15" s="4" t="n">
        <v>203</v>
      </c>
      <c r="G15" s="4" t="str">
        <f>SUM(C15:F15)</f>
      </c>
    </row>
    <row r="16">
      <c r="A16" s="3" t="s">
        <v>16</v>
      </c>
      <c r="B16" s="5" t="s">
        <v>11</v>
      </c>
      <c r="C16" s="5" t="n">
        <v>564</v>
      </c>
      <c r="D16" s="5" t="n">
        <v>774</v>
      </c>
      <c r="E16" s="5" t="n">
        <v>671</v>
      </c>
      <c r="F16" s="5" t="n">
        <v>229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598</v>
      </c>
      <c r="D18" s="4" t="n">
        <v>1164</v>
      </c>
      <c r="E18" s="4" t="n">
        <v>850</v>
      </c>
      <c r="F18" s="4" t="n">
        <v>336</v>
      </c>
      <c r="G18" s="4" t="str">
        <f>SUM(C18:F18)</f>
      </c>
    </row>
    <row r="19">
      <c r="A19" s="3" t="s">
        <v>17</v>
      </c>
      <c r="B19" s="5" t="s">
        <v>11</v>
      </c>
      <c r="C19" s="5" t="n">
        <v>658</v>
      </c>
      <c r="D19" s="5" t="n">
        <v>1290</v>
      </c>
      <c r="E19" s="5" t="n">
        <v>939</v>
      </c>
      <c r="F19" s="5" t="n">
        <v>371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352</v>
      </c>
      <c r="D21" s="4" t="n">
        <v>946</v>
      </c>
      <c r="E21" s="4" t="n">
        <v>847</v>
      </c>
      <c r="F21" s="4" t="n">
        <v>442</v>
      </c>
      <c r="G21" s="4" t="str">
        <f>SUM(C21:F21)</f>
      </c>
    </row>
    <row r="22">
      <c r="A22" s="3" t="s">
        <v>18</v>
      </c>
      <c r="B22" s="5" t="s">
        <v>11</v>
      </c>
      <c r="C22" s="5" t="n">
        <v>394</v>
      </c>
      <c r="D22" s="5" t="n">
        <v>1023</v>
      </c>
      <c r="E22" s="5" t="n">
        <v>921</v>
      </c>
      <c r="F22" s="5" t="n">
        <v>466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95</v>
      </c>
      <c r="D24" s="4" t="n">
        <v>283</v>
      </c>
      <c r="E24" s="4" t="n">
        <v>268</v>
      </c>
      <c r="F24" s="4" t="n">
        <v>160</v>
      </c>
      <c r="G24" s="4" t="str">
        <f>SUM(C24:F24)</f>
      </c>
    </row>
    <row r="25">
      <c r="A25" s="3" t="s">
        <v>19</v>
      </c>
      <c r="B25" s="5" t="s">
        <v>11</v>
      </c>
      <c r="C25" s="5" t="n">
        <v>104</v>
      </c>
      <c r="D25" s="5" t="n">
        <v>308</v>
      </c>
      <c r="E25" s="5" t="n">
        <v>298</v>
      </c>
      <c r="F25" s="5" t="n">
        <v>173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14</v>
      </c>
      <c r="D27" s="4" t="n">
        <v>50</v>
      </c>
      <c r="E27" s="4" t="n">
        <v>55</v>
      </c>
      <c r="F27" s="4" t="n">
        <v>28</v>
      </c>
      <c r="G27" s="4" t="str">
        <f>SUM(C27:F27)</f>
      </c>
    </row>
    <row r="28">
      <c r="A28" s="3" t="s">
        <v>20</v>
      </c>
      <c r="B28" s="5" t="s">
        <v>11</v>
      </c>
      <c r="C28" s="5" t="n">
        <v>14</v>
      </c>
      <c r="D28" s="5" t="n">
        <v>61</v>
      </c>
      <c r="E28" s="5" t="n">
        <v>61</v>
      </c>
      <c r="F28" s="5" t="n">
        <v>34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</v>
      </c>
      <c r="D6" s="4" t="n">
        <v>14</v>
      </c>
      <c r="E6" s="4" t="n">
        <v>7</v>
      </c>
      <c r="F6" s="4" t="n">
        <v>2</v>
      </c>
      <c r="G6" s="4" t="str">
        <f>SUM(C6:F6)</f>
      </c>
    </row>
    <row r="7">
      <c r="A7" s="3" t="s">
        <v>9</v>
      </c>
      <c r="B7" s="5" t="s">
        <v>11</v>
      </c>
      <c r="C7" s="5" t="n">
        <v>7</v>
      </c>
      <c r="D7" s="5" t="n">
        <v>15</v>
      </c>
      <c r="E7" s="5" t="n">
        <v>8</v>
      </c>
      <c r="F7" s="5" t="n">
        <v>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62</v>
      </c>
      <c r="D9" s="4" t="n">
        <v>86</v>
      </c>
      <c r="E9" s="4" t="n">
        <v>64</v>
      </c>
      <c r="F9" s="4" t="n">
        <v>19</v>
      </c>
      <c r="G9" s="4" t="str">
        <f>SUM(C9:F9)</f>
      </c>
    </row>
    <row r="10">
      <c r="A10" s="3" t="s">
        <v>14</v>
      </c>
      <c r="B10" s="5" t="s">
        <v>11</v>
      </c>
      <c r="C10" s="5" t="n">
        <v>72</v>
      </c>
      <c r="D10" s="5" t="n">
        <v>105</v>
      </c>
      <c r="E10" s="5" t="n">
        <v>79</v>
      </c>
      <c r="F10" s="5" t="n">
        <v>28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220</v>
      </c>
      <c r="D12" s="4" t="n">
        <v>321</v>
      </c>
      <c r="E12" s="4" t="n">
        <v>255</v>
      </c>
      <c r="F12" s="4" t="n">
        <v>65</v>
      </c>
      <c r="G12" s="4" t="str">
        <f>SUM(C12:F12)</f>
      </c>
    </row>
    <row r="13">
      <c r="A13" s="3" t="s">
        <v>15</v>
      </c>
      <c r="B13" s="5" t="s">
        <v>11</v>
      </c>
      <c r="C13" s="5" t="n">
        <v>243</v>
      </c>
      <c r="D13" s="5" t="n">
        <v>368</v>
      </c>
      <c r="E13" s="5" t="n">
        <v>298</v>
      </c>
      <c r="F13" s="5" t="n">
        <v>70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440</v>
      </c>
      <c r="D15" s="4" t="n">
        <v>760</v>
      </c>
      <c r="E15" s="4" t="n">
        <v>605</v>
      </c>
      <c r="F15" s="4" t="n">
        <v>145</v>
      </c>
      <c r="G15" s="4" t="str">
        <f>SUM(C15:F15)</f>
      </c>
    </row>
    <row r="16">
      <c r="A16" s="3" t="s">
        <v>16</v>
      </c>
      <c r="B16" s="5" t="s">
        <v>11</v>
      </c>
      <c r="C16" s="5" t="n">
        <v>496</v>
      </c>
      <c r="D16" s="5" t="n">
        <v>866</v>
      </c>
      <c r="E16" s="5" t="n">
        <v>662</v>
      </c>
      <c r="F16" s="5" t="n">
        <v>158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501</v>
      </c>
      <c r="D18" s="4" t="n">
        <v>1188</v>
      </c>
      <c r="E18" s="4" t="n">
        <v>917</v>
      </c>
      <c r="F18" s="4" t="n">
        <v>251</v>
      </c>
      <c r="G18" s="4" t="str">
        <f>SUM(C18:F18)</f>
      </c>
    </row>
    <row r="19">
      <c r="A19" s="3" t="s">
        <v>17</v>
      </c>
      <c r="B19" s="5" t="s">
        <v>11</v>
      </c>
      <c r="C19" s="5" t="n">
        <v>543</v>
      </c>
      <c r="D19" s="5" t="n">
        <v>1323</v>
      </c>
      <c r="E19" s="5" t="n">
        <v>1008</v>
      </c>
      <c r="F19" s="5" t="n">
        <v>277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276</v>
      </c>
      <c r="D21" s="4" t="n">
        <v>904</v>
      </c>
      <c r="E21" s="4" t="n">
        <v>821</v>
      </c>
      <c r="F21" s="4" t="n">
        <v>332</v>
      </c>
      <c r="G21" s="4" t="str">
        <f>SUM(C21:F21)</f>
      </c>
    </row>
    <row r="22">
      <c r="A22" s="3" t="s">
        <v>18</v>
      </c>
      <c r="B22" s="5" t="s">
        <v>11</v>
      </c>
      <c r="C22" s="5" t="n">
        <v>298</v>
      </c>
      <c r="D22" s="5" t="n">
        <v>992</v>
      </c>
      <c r="E22" s="5" t="n">
        <v>907</v>
      </c>
      <c r="F22" s="5" t="n">
        <v>357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77</v>
      </c>
      <c r="D24" s="4" t="n">
        <v>293</v>
      </c>
      <c r="E24" s="4" t="n">
        <v>301</v>
      </c>
      <c r="F24" s="4" t="n">
        <v>119</v>
      </c>
      <c r="G24" s="4" t="str">
        <f>SUM(C24:F24)</f>
      </c>
    </row>
    <row r="25">
      <c r="A25" s="3" t="s">
        <v>19</v>
      </c>
      <c r="B25" s="5" t="s">
        <v>11</v>
      </c>
      <c r="C25" s="5" t="n">
        <v>87</v>
      </c>
      <c r="D25" s="5" t="n">
        <v>316</v>
      </c>
      <c r="E25" s="5" t="n">
        <v>339</v>
      </c>
      <c r="F25" s="5" t="n">
        <v>128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18</v>
      </c>
      <c r="D27" s="4" t="n">
        <v>40</v>
      </c>
      <c r="E27" s="4" t="n">
        <v>58</v>
      </c>
      <c r="F27" s="4" t="n">
        <v>25</v>
      </c>
      <c r="G27" s="4" t="str">
        <f>SUM(C27:F27)</f>
      </c>
    </row>
    <row r="28">
      <c r="A28" s="3" t="s">
        <v>20</v>
      </c>
      <c r="B28" s="5" t="s">
        <v>11</v>
      </c>
      <c r="C28" s="5" t="n">
        <v>20</v>
      </c>
      <c r="D28" s="5" t="n">
        <v>47</v>
      </c>
      <c r="E28" s="5" t="n">
        <v>64</v>
      </c>
      <c r="F28" s="5" t="n">
        <v>32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13</v>
      </c>
      <c r="D6" s="4" t="n">
        <v>12</v>
      </c>
      <c r="E6" s="4" t="n">
        <v>8</v>
      </c>
      <c r="F6" s="4" t="n">
        <v>1</v>
      </c>
      <c r="G6" s="4" t="str">
        <f>SUM(C6:F6)</f>
      </c>
    </row>
    <row r="7">
      <c r="A7" s="3" t="s">
        <v>9</v>
      </c>
      <c r="B7" s="5" t="s">
        <v>11</v>
      </c>
      <c r="C7" s="5" t="n">
        <v>13</v>
      </c>
      <c r="D7" s="5" t="n">
        <v>13</v>
      </c>
      <c r="E7" s="5" t="n">
        <v>9</v>
      </c>
      <c r="F7" s="5" t="n">
        <v>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65</v>
      </c>
      <c r="D9" s="4" t="n">
        <v>78</v>
      </c>
      <c r="E9" s="4" t="n">
        <v>58</v>
      </c>
      <c r="F9" s="4" t="n">
        <v>20</v>
      </c>
      <c r="G9" s="4" t="str">
        <f>SUM(C9:F9)</f>
      </c>
    </row>
    <row r="10">
      <c r="A10" s="3" t="s">
        <v>14</v>
      </c>
      <c r="B10" s="5" t="s">
        <v>11</v>
      </c>
      <c r="C10" s="5" t="n">
        <v>76</v>
      </c>
      <c r="D10" s="5" t="n">
        <v>101</v>
      </c>
      <c r="E10" s="5" t="n">
        <v>66</v>
      </c>
      <c r="F10" s="5" t="n">
        <v>27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202</v>
      </c>
      <c r="D12" s="4" t="n">
        <v>295</v>
      </c>
      <c r="E12" s="4" t="n">
        <v>243</v>
      </c>
      <c r="F12" s="4" t="n">
        <v>57</v>
      </c>
      <c r="G12" s="4" t="str">
        <f>SUM(C12:F12)</f>
      </c>
    </row>
    <row r="13">
      <c r="A13" s="3" t="s">
        <v>15</v>
      </c>
      <c r="B13" s="5" t="s">
        <v>11</v>
      </c>
      <c r="C13" s="5" t="n">
        <v>232</v>
      </c>
      <c r="D13" s="5" t="n">
        <v>343</v>
      </c>
      <c r="E13" s="5" t="n">
        <v>293</v>
      </c>
      <c r="F13" s="5" t="n">
        <v>62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400</v>
      </c>
      <c r="D15" s="4" t="n">
        <v>751</v>
      </c>
      <c r="E15" s="4" t="n">
        <v>589</v>
      </c>
      <c r="F15" s="4" t="n">
        <v>114</v>
      </c>
      <c r="G15" s="4" t="str">
        <f>SUM(C15:F15)</f>
      </c>
    </row>
    <row r="16">
      <c r="A16" s="3" t="s">
        <v>16</v>
      </c>
      <c r="B16" s="5" t="s">
        <v>11</v>
      </c>
      <c r="C16" s="5" t="n">
        <v>452</v>
      </c>
      <c r="D16" s="5" t="n">
        <v>857</v>
      </c>
      <c r="E16" s="5" t="n">
        <v>643</v>
      </c>
      <c r="F16" s="5" t="n">
        <v>136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466</v>
      </c>
      <c r="D18" s="4" t="n">
        <v>1112</v>
      </c>
      <c r="E18" s="4" t="n">
        <v>883</v>
      </c>
      <c r="F18" s="4" t="n">
        <v>265</v>
      </c>
      <c r="G18" s="4" t="str">
        <f>SUM(C18:F18)</f>
      </c>
    </row>
    <row r="19">
      <c r="A19" s="3" t="s">
        <v>17</v>
      </c>
      <c r="B19" s="5" t="s">
        <v>11</v>
      </c>
      <c r="C19" s="5" t="n">
        <v>517</v>
      </c>
      <c r="D19" s="5" t="n">
        <v>1236</v>
      </c>
      <c r="E19" s="5" t="n">
        <v>978</v>
      </c>
      <c r="F19" s="5" t="n">
        <v>286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226</v>
      </c>
      <c r="D21" s="4" t="n">
        <v>827</v>
      </c>
      <c r="E21" s="4" t="n">
        <v>804</v>
      </c>
      <c r="F21" s="4" t="n">
        <v>296</v>
      </c>
      <c r="G21" s="4" t="str">
        <f>SUM(C21:F21)</f>
      </c>
    </row>
    <row r="22">
      <c r="A22" s="3" t="s">
        <v>18</v>
      </c>
      <c r="B22" s="5" t="s">
        <v>11</v>
      </c>
      <c r="C22" s="5" t="n">
        <v>246</v>
      </c>
      <c r="D22" s="5" t="n">
        <v>895</v>
      </c>
      <c r="E22" s="5" t="n">
        <v>854</v>
      </c>
      <c r="F22" s="5" t="n">
        <v>319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73</v>
      </c>
      <c r="D24" s="4" t="n">
        <v>286</v>
      </c>
      <c r="E24" s="4" t="n">
        <v>304</v>
      </c>
      <c r="F24" s="4" t="n">
        <v>108</v>
      </c>
      <c r="G24" s="4" t="str">
        <f>SUM(C24:F24)</f>
      </c>
    </row>
    <row r="25">
      <c r="A25" s="3" t="s">
        <v>19</v>
      </c>
      <c r="B25" s="5" t="s">
        <v>11</v>
      </c>
      <c r="C25" s="5" t="n">
        <v>83</v>
      </c>
      <c r="D25" s="5" t="n">
        <v>307</v>
      </c>
      <c r="E25" s="5" t="n">
        <v>337</v>
      </c>
      <c r="F25" s="5" t="n">
        <v>119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16</v>
      </c>
      <c r="D27" s="4" t="n">
        <v>45</v>
      </c>
      <c r="E27" s="4" t="n">
        <v>48</v>
      </c>
      <c r="F27" s="4" t="n">
        <v>28</v>
      </c>
      <c r="G27" s="4" t="str">
        <f>SUM(C27:F27)</f>
      </c>
    </row>
    <row r="28">
      <c r="A28" s="3" t="s">
        <v>20</v>
      </c>
      <c r="B28" s="5" t="s">
        <v>11</v>
      </c>
      <c r="C28" s="5" t="n">
        <v>19</v>
      </c>
      <c r="D28" s="5" t="n">
        <v>52</v>
      </c>
      <c r="E28" s="5" t="n">
        <v>56</v>
      </c>
      <c r="F28" s="5" t="n">
        <v>29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38</v>
      </c>
    </row>
    <row r="3">
      <c r="A3" s="2" t="s">
        <v>39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9</v>
      </c>
      <c r="D6" s="4" t="n">
        <v>12</v>
      </c>
      <c r="E6" s="4" t="n">
        <v>9</v>
      </c>
      <c r="F6" s="4" t="n">
        <v>1</v>
      </c>
      <c r="G6" s="4" t="str">
        <f>SUM(C6:F6)</f>
      </c>
    </row>
    <row r="7">
      <c r="A7" s="3" t="s">
        <v>9</v>
      </c>
      <c r="B7" s="5" t="s">
        <v>11</v>
      </c>
      <c r="C7" s="5" t="n">
        <v>10</v>
      </c>
      <c r="D7" s="5" t="n">
        <v>14</v>
      </c>
      <c r="E7" s="5" t="n">
        <v>10</v>
      </c>
      <c r="F7" s="5" t="n">
        <v>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55</v>
      </c>
      <c r="D9" s="4" t="n">
        <v>77</v>
      </c>
      <c r="E9" s="4" t="n">
        <v>63</v>
      </c>
      <c r="F9" s="4" t="n">
        <v>19</v>
      </c>
      <c r="G9" s="4" t="str">
        <f>SUM(C9:F9)</f>
      </c>
    </row>
    <row r="10">
      <c r="A10" s="3" t="s">
        <v>14</v>
      </c>
      <c r="B10" s="5" t="s">
        <v>11</v>
      </c>
      <c r="C10" s="5" t="n">
        <v>64</v>
      </c>
      <c r="D10" s="5" t="n">
        <v>87</v>
      </c>
      <c r="E10" s="5" t="n">
        <v>72</v>
      </c>
      <c r="F10" s="5" t="n">
        <v>23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179</v>
      </c>
      <c r="D12" s="4" t="n">
        <v>325</v>
      </c>
      <c r="E12" s="4" t="n">
        <v>246</v>
      </c>
      <c r="F12" s="4" t="n">
        <v>49</v>
      </c>
      <c r="G12" s="4" t="str">
        <f>SUM(C12:F12)</f>
      </c>
    </row>
    <row r="13">
      <c r="A13" s="3" t="s">
        <v>15</v>
      </c>
      <c r="B13" s="5" t="s">
        <v>11</v>
      </c>
      <c r="C13" s="5" t="n">
        <v>198</v>
      </c>
      <c r="D13" s="5" t="n">
        <v>361</v>
      </c>
      <c r="E13" s="5" t="n">
        <v>290</v>
      </c>
      <c r="F13" s="5" t="n">
        <v>57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366</v>
      </c>
      <c r="D15" s="4" t="n">
        <v>683</v>
      </c>
      <c r="E15" s="4" t="n">
        <v>543</v>
      </c>
      <c r="F15" s="4" t="n">
        <v>113</v>
      </c>
      <c r="G15" s="4" t="str">
        <f>SUM(C15:F15)</f>
      </c>
    </row>
    <row r="16">
      <c r="A16" s="3" t="s">
        <v>16</v>
      </c>
      <c r="B16" s="5" t="s">
        <v>11</v>
      </c>
      <c r="C16" s="5" t="n">
        <v>433</v>
      </c>
      <c r="D16" s="5" t="n">
        <v>791</v>
      </c>
      <c r="E16" s="5" t="n">
        <v>596</v>
      </c>
      <c r="F16" s="5" t="n">
        <v>123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406</v>
      </c>
      <c r="D18" s="4" t="n">
        <v>1061</v>
      </c>
      <c r="E18" s="4" t="n">
        <v>838</v>
      </c>
      <c r="F18" s="4" t="n">
        <v>255</v>
      </c>
      <c r="G18" s="4" t="str">
        <f>SUM(C18:F18)</f>
      </c>
    </row>
    <row r="19">
      <c r="A19" s="3" t="s">
        <v>17</v>
      </c>
      <c r="B19" s="5" t="s">
        <v>11</v>
      </c>
      <c r="C19" s="5" t="n">
        <v>457</v>
      </c>
      <c r="D19" s="5" t="n">
        <v>1187</v>
      </c>
      <c r="E19" s="5" t="n">
        <v>941</v>
      </c>
      <c r="F19" s="5" t="n">
        <v>283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191</v>
      </c>
      <c r="D21" s="4" t="n">
        <v>686</v>
      </c>
      <c r="E21" s="4" t="n">
        <v>747</v>
      </c>
      <c r="F21" s="4" t="n">
        <v>273</v>
      </c>
      <c r="G21" s="4" t="str">
        <f>SUM(C21:F21)</f>
      </c>
    </row>
    <row r="22">
      <c r="A22" s="3" t="s">
        <v>18</v>
      </c>
      <c r="B22" s="5" t="s">
        <v>11</v>
      </c>
      <c r="C22" s="5" t="n">
        <v>215</v>
      </c>
      <c r="D22" s="5" t="n">
        <v>759</v>
      </c>
      <c r="E22" s="5" t="n">
        <v>810</v>
      </c>
      <c r="F22" s="5" t="n">
        <v>296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74</v>
      </c>
      <c r="D24" s="4" t="n">
        <v>278</v>
      </c>
      <c r="E24" s="4" t="n">
        <v>304</v>
      </c>
      <c r="F24" s="4" t="n">
        <v>105</v>
      </c>
      <c r="G24" s="4" t="str">
        <f>SUM(C24:F24)</f>
      </c>
    </row>
    <row r="25">
      <c r="A25" s="3" t="s">
        <v>19</v>
      </c>
      <c r="B25" s="5" t="s">
        <v>11</v>
      </c>
      <c r="C25" s="5" t="n">
        <v>87</v>
      </c>
      <c r="D25" s="5" t="n">
        <v>305</v>
      </c>
      <c r="E25" s="5" t="n">
        <v>332</v>
      </c>
      <c r="F25" s="5" t="n">
        <v>114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9</v>
      </c>
      <c r="D27" s="4" t="n">
        <v>42</v>
      </c>
      <c r="E27" s="4" t="n">
        <v>51</v>
      </c>
      <c r="F27" s="4" t="n">
        <v>23</v>
      </c>
      <c r="G27" s="4" t="str">
        <f>SUM(C27:F27)</f>
      </c>
    </row>
    <row r="28">
      <c r="A28" s="3" t="s">
        <v>20</v>
      </c>
      <c r="B28" s="5" t="s">
        <v>11</v>
      </c>
      <c r="C28" s="5" t="n">
        <v>9</v>
      </c>
      <c r="D28" s="5" t="n">
        <v>48</v>
      </c>
      <c r="E28" s="5" t="n">
        <v>58</v>
      </c>
      <c r="F28" s="5" t="n">
        <v>27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40</v>
      </c>
    </row>
    <row r="3">
      <c r="A3" s="2" t="s">
        <v>41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7</v>
      </c>
      <c r="D6" s="4" t="n">
        <v>12</v>
      </c>
      <c r="E6" s="4" t="n">
        <v>12</v>
      </c>
      <c r="F6" s="4" t="n">
        <v>2</v>
      </c>
      <c r="G6" s="4" t="str">
        <f>SUM(C6:F6)</f>
      </c>
    </row>
    <row r="7">
      <c r="A7" s="3" t="s">
        <v>9</v>
      </c>
      <c r="B7" s="5" t="s">
        <v>11</v>
      </c>
      <c r="C7" s="5" t="n">
        <v>10</v>
      </c>
      <c r="D7" s="5" t="n">
        <v>13</v>
      </c>
      <c r="E7" s="5" t="n">
        <v>12</v>
      </c>
      <c r="F7" s="5" t="n">
        <v>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50</v>
      </c>
      <c r="D9" s="4" t="n">
        <v>74</v>
      </c>
      <c r="E9" s="4" t="n">
        <v>54</v>
      </c>
      <c r="F9" s="4" t="n">
        <v>20</v>
      </c>
      <c r="G9" s="4" t="str">
        <f>SUM(C9:F9)</f>
      </c>
    </row>
    <row r="10">
      <c r="A10" s="3" t="s">
        <v>14</v>
      </c>
      <c r="B10" s="5" t="s">
        <v>11</v>
      </c>
      <c r="C10" s="5" t="n">
        <v>55</v>
      </c>
      <c r="D10" s="5" t="n">
        <v>85</v>
      </c>
      <c r="E10" s="5" t="n">
        <v>62</v>
      </c>
      <c r="F10" s="5" t="n">
        <v>23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190</v>
      </c>
      <c r="D12" s="4" t="n">
        <v>294</v>
      </c>
      <c r="E12" s="4" t="n">
        <v>246</v>
      </c>
      <c r="F12" s="4" t="n">
        <v>60</v>
      </c>
      <c r="G12" s="4" t="str">
        <f>SUM(C12:F12)</f>
      </c>
    </row>
    <row r="13">
      <c r="A13" s="3" t="s">
        <v>15</v>
      </c>
      <c r="B13" s="5" t="s">
        <v>11</v>
      </c>
      <c r="C13" s="5" t="n">
        <v>217</v>
      </c>
      <c r="D13" s="5" t="n">
        <v>344</v>
      </c>
      <c r="E13" s="5" t="n">
        <v>277</v>
      </c>
      <c r="F13" s="5" t="n">
        <v>68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398</v>
      </c>
      <c r="D15" s="4" t="n">
        <v>678</v>
      </c>
      <c r="E15" s="4" t="n">
        <v>520</v>
      </c>
      <c r="F15" s="4" t="n">
        <v>111</v>
      </c>
      <c r="G15" s="4" t="str">
        <f>SUM(C15:F15)</f>
      </c>
    </row>
    <row r="16">
      <c r="A16" s="3" t="s">
        <v>16</v>
      </c>
      <c r="B16" s="5" t="s">
        <v>11</v>
      </c>
      <c r="C16" s="5" t="n">
        <v>440</v>
      </c>
      <c r="D16" s="5" t="n">
        <v>790</v>
      </c>
      <c r="E16" s="5" t="n">
        <v>586</v>
      </c>
      <c r="F16" s="5" t="n">
        <v>128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371</v>
      </c>
      <c r="D18" s="4" t="n">
        <v>1050</v>
      </c>
      <c r="E18" s="4" t="n">
        <v>838</v>
      </c>
      <c r="F18" s="4" t="n">
        <v>292</v>
      </c>
      <c r="G18" s="4" t="str">
        <f>SUM(C18:F18)</f>
      </c>
    </row>
    <row r="19">
      <c r="A19" s="3" t="s">
        <v>17</v>
      </c>
      <c r="B19" s="5" t="s">
        <v>11</v>
      </c>
      <c r="C19" s="5" t="n">
        <v>416</v>
      </c>
      <c r="D19" s="5" t="n">
        <v>1153</v>
      </c>
      <c r="E19" s="5" t="n">
        <v>946</v>
      </c>
      <c r="F19" s="5" t="n">
        <v>330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18</v>
      </c>
      <c r="B21" s="4" t="s">
        <v>10</v>
      </c>
      <c r="C21" s="4" t="n">
        <v>181</v>
      </c>
      <c r="D21" s="4" t="n">
        <v>676</v>
      </c>
      <c r="E21" s="4" t="n">
        <v>690</v>
      </c>
      <c r="F21" s="4" t="n">
        <v>270</v>
      </c>
      <c r="G21" s="4" t="str">
        <f>SUM(C21:F21)</f>
      </c>
    </row>
    <row r="22">
      <c r="A22" s="3" t="s">
        <v>18</v>
      </c>
      <c r="B22" s="5" t="s">
        <v>11</v>
      </c>
      <c r="C22" s="5" t="n">
        <v>206</v>
      </c>
      <c r="D22" s="5" t="n">
        <v>723</v>
      </c>
      <c r="E22" s="5" t="n">
        <v>748</v>
      </c>
      <c r="F22" s="5" t="n">
        <v>298</v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s="3" t="s">
        <v>19</v>
      </c>
      <c r="B24" s="4" t="s">
        <v>10</v>
      </c>
      <c r="C24" s="4" t="n">
        <v>79</v>
      </c>
      <c r="D24" s="4" t="n">
        <v>270</v>
      </c>
      <c r="E24" s="4" t="n">
        <v>316</v>
      </c>
      <c r="F24" s="4" t="n">
        <v>125</v>
      </c>
      <c r="G24" s="4" t="str">
        <f>SUM(C24:F24)</f>
      </c>
    </row>
    <row r="25">
      <c r="A25" s="3" t="s">
        <v>19</v>
      </c>
      <c r="B25" s="5" t="s">
        <v>11</v>
      </c>
      <c r="C25" s="5" t="n">
        <v>90</v>
      </c>
      <c r="D25" s="5" t="n">
        <v>293</v>
      </c>
      <c r="E25" s="5" t="n">
        <v>336</v>
      </c>
      <c r="F25" s="5" t="n">
        <v>132</v>
      </c>
      <c r="G25" s="5" t="str">
        <f>SUM(C25:F25)</f>
      </c>
    </row>
    <row r="26">
      <c r="A26" s="3"/>
      <c r="B26" s="2" t="s">
        <v>13</v>
      </c>
      <c r="C26" s="6" t="str">
        <f>C24/C25</f>
      </c>
      <c r="D26" s="6" t="str">
        <f>D24/D25</f>
      </c>
      <c r="E26" s="6" t="str">
        <f>E24/E25</f>
      </c>
      <c r="F26" s="6" t="str">
        <f>F24/F25</f>
      </c>
      <c r="G26" s="6" t="str">
        <f>G24/G25</f>
      </c>
    </row>
    <row r="27">
      <c r="A27" s="3" t="s">
        <v>20</v>
      </c>
      <c r="B27" s="4" t="s">
        <v>10</v>
      </c>
      <c r="C27" s="4" t="n">
        <v>7</v>
      </c>
      <c r="D27" s="4" t="n">
        <v>40</v>
      </c>
      <c r="E27" s="4" t="n">
        <v>54</v>
      </c>
      <c r="F27" s="4" t="n">
        <v>32</v>
      </c>
      <c r="G27" s="4" t="str">
        <f>SUM(C27:F27)</f>
      </c>
    </row>
    <row r="28">
      <c r="A28" s="3" t="s">
        <v>20</v>
      </c>
      <c r="B28" s="5" t="s">
        <v>11</v>
      </c>
      <c r="C28" s="5" t="n">
        <v>9</v>
      </c>
      <c r="D28" s="5" t="n">
        <v>49</v>
      </c>
      <c r="E28" s="5" t="n">
        <v>70</v>
      </c>
      <c r="F28" s="5" t="n">
        <v>36</v>
      </c>
      <c r="G28" s="5" t="str">
        <f>SUM(C28:F28)</f>
      </c>
    </row>
    <row r="29">
      <c r="A29" s="3"/>
      <c r="B29" s="2" t="s">
        <v>13</v>
      </c>
      <c r="C29" s="6" t="str">
        <f>C27/C28</f>
      </c>
      <c r="D29" s="6" t="str">
        <f>D27/D28</f>
      </c>
      <c r="E29" s="6" t="str">
        <f>E27/E28</f>
      </c>
      <c r="F29" s="6" t="str">
        <f>F27/F28</f>
      </c>
      <c r="G29" s="6" t="str">
        <f>G27/G28</f>
      </c>
    </row>
    <row r="30">
      <c r="A30" s="3" t="s">
        <v>12</v>
      </c>
      <c r="B30" s="4" t="s">
        <v>10</v>
      </c>
      <c r="C30" s="4" t="str">
        <f>SUM(C6,C9,C12,C15,C18,C21,C24,C27)</f>
      </c>
      <c r="D30" s="4" t="str">
        <f>SUM(D6,D9,D12,D15,D18,D21,D24,D27)</f>
      </c>
      <c r="E30" s="4" t="str">
        <f>SUM(E6,E9,E12,E15,E18,E21,E24,E27)</f>
      </c>
      <c r="F30" s="4" t="str">
        <f>SUM(F6,F9,F12,F15,F18,F21,F24,F27)</f>
      </c>
      <c r="G30" s="4" t="str">
        <f>SUM(C30:F30)</f>
      </c>
    </row>
    <row r="31">
      <c r="A31" s="3" t="s">
        <v>12</v>
      </c>
      <c r="B31" s="5" t="s">
        <v>11</v>
      </c>
      <c r="C31" s="5" t="str">
        <f>SUM(C7,C10,C13,C16,C19,C22,C25,C28)</f>
      </c>
      <c r="D31" s="5" t="str">
        <f>SUM(D7,D10,D13,D16,D19,D22,D25,D28)</f>
      </c>
      <c r="E31" s="5" t="str">
        <f>SUM(E7,E10,E13,E16,E19,E22,E25,E28)</f>
      </c>
      <c r="F31" s="5" t="str">
        <f>SUM(F7,F10,F13,F16,F19,F22,F25,F28)</f>
      </c>
      <c r="G31" s="5" t="str">
        <f>SUM(C31:F31)</f>
      </c>
    </row>
    <row r="32">
      <c r="A32" s="3"/>
      <c r="B32" s="2" t="s">
        <v>13</v>
      </c>
      <c r="C32" s="6" t="str">
        <f>C30/C31</f>
      </c>
      <c r="D32" s="6" t="str">
        <f>D30/D31</f>
      </c>
      <c r="E32" s="6" t="str">
        <f>E30/E31</f>
      </c>
      <c r="F32" s="6" t="str">
        <f>F30/F31</f>
      </c>
      <c r="G32" s="6" t="str">
        <f>G30/G31</f>
      </c>
    </row>
    <row r="33">
      <c r="A33" t="s">
        <v>21</v>
      </c>
    </row>
  </sheetData>
  <mergeCells count="12">
    <mergeCell ref="A3:G3"/>
    <mergeCell ref="C4:G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G3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Bracha</dc:creator>
  <cp:lastModifiedBy>Bracha</cp:lastModifiedBy>
  <dcterms:created xsi:type="dcterms:W3CDTF">2026-11-03T09:06:49Z</dcterms:created>
</coreProperties>
</file>