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2025" sheetId="1" state="visible" r:id="rId1"/>
    <sheet name="2024" sheetId="2" state="visible" r:id="rId2"/>
    <sheet name="2023" sheetId="3" state="visible" r:id="rId3"/>
    <sheet name="2022" sheetId="4" state="visible" r:id="rId4"/>
    <sheet name="2021" sheetId="5" state="visible" r:id="rId5"/>
    <sheet name="2020" sheetId="6" state="visible" r:id="rId6"/>
  </sheets>
</workbook>
</file>

<file path=xl/sharedStrings.xml><?xml version="1.0" encoding="utf-8"?>
<sst xmlns="http://schemas.openxmlformats.org/spreadsheetml/2006/main" count="26" uniqueCount="26">
  <si>
    <t xml:space="preserve">2025</t>
  </si>
  <si>
    <t xml:space="preserve">שיעור המבוטחים בעלי בדיקת RNA חיובית להפטיטיס C אשר קיבלו טיפול אנטי-ויראלי, לפי קבוצת גיל ומין, מספרים מוחלטים ושיעורים, 2025</t>
  </si>
  <si>
    <t xml:space="preserve">קבוצת גיל</t>
  </si>
  <si>
    <t xml:space="preserve">מין</t>
  </si>
  <si>
    <t xml:space="preserve"> </t>
  </si>
  <si>
    <t xml:space="preserve">20-44</t>
  </si>
  <si>
    <t xml:space="preserve">45-59</t>
  </si>
  <si>
    <t xml:space="preserve">60-74</t>
  </si>
  <si>
    <t xml:space="preserve">75+</t>
  </si>
  <si>
    <t xml:space="preserve">גברים</t>
  </si>
  <si>
    <t xml:space="preserve">מונה</t>
  </si>
  <si>
    <t xml:space="preserve">מכנה</t>
  </si>
  <si>
    <t xml:space="preserve">סה"כ</t>
  </si>
  <si>
    <t xml:space="preserve">שיעור</t>
  </si>
  <si>
    <t xml:space="preserve">נשים</t>
  </si>
  <si>
    <t xml:space="preserve">מקור: התכנית הלאומית למדדי איכות לרפואת הקהילה בישראל</t>
  </si>
  <si>
    <t xml:space="preserve">2024</t>
  </si>
  <si>
    <t xml:space="preserve">שיעור המבוטחים בעלי בדיקת RNA חיובית להפטיטיס C אשר קיבלו טיפול אנטי-ויראלי, לפי קבוצת גיל ומין, מספרים מוחלטים ושיעורים, 2024</t>
  </si>
  <si>
    <t xml:space="preserve">2023</t>
  </si>
  <si>
    <t xml:space="preserve">שיעור המבוטחים בעלי בדיקת RNA חיובית להפטיטיס C אשר קיבלו טיפול אנטי-ויראלי, לפי קבוצת גיל ומין, מספרים מוחלטים ושיעורים, 2023</t>
  </si>
  <si>
    <t xml:space="preserve">2022</t>
  </si>
  <si>
    <t xml:space="preserve">שיעור המבוטחים בעלי בדיקת RNA חיובית להפטיטיס C אשר קיבלו טיפול אנטי-ויראלי, לפי קבוצת גיל ומין, מספרים מוחלטים ושיעורים, 2022</t>
  </si>
  <si>
    <t xml:space="preserve">2021</t>
  </si>
  <si>
    <t xml:space="preserve">שיעור המבוטחים בעלי בדיקת RNA חיובית להפטיטיס C אשר קיבלו טיפול אנטי-ויראלי, לפי קבוצת גיל ומין, מספרים מוחלטים ושיעורים, 2021</t>
  </si>
  <si>
    <t xml:space="preserve">2020</t>
  </si>
  <si>
    <t xml:space="preserve">שיעור המבוטחים בעלי בדיקת RNA חיובית להפטיטיס C אשר קיבלו טיפול אנטי-ויראלי, לפי קבוצת גיל ומין, מספרים מוחלטים ושיעורים,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</si>
</sst>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%"/>
  </numFmts>
  <fonts count="4">
    <font>
      <sz val="11"/>
      <color rgb="FF000000"/>
      <name val="Calibri"/>
      <family val="2"/>
      <scheme val="minor"/>
    </font>
    <font>
      <sz val="14"/>
      <color rgb="FF0000FF"/>
      <name val="Calibri"/>
    </font>
    <font>
      <sz val="11"/>
      <color rgb="FF000000"/>
      <name val="Calibri"/>
      <b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866A"/>
      </patternFill>
    </fill>
    <fill>
      <patternFill patternType="solid">
        <fgColor rgb="FFE9C0B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2" borderId="0" xfId="0" applyFont="1" applyFill="1"/>
    <xf numFmtId="0" fontId="3" fillId="3" borderId="0" xfId="0" applyFont="1" applyFill="1"/>
    <xf numFmtId="166" fontId="2" fillId="0" borderId="0" xfId="0" applyFont="1" applyNumberFormat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vml" Type="http://schemas.openxmlformats.org/officeDocument/2006/relationships/vmlDrawing" Target="../drawings/vmlDrawing4.v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vml" Type="http://schemas.openxmlformats.org/officeDocument/2006/relationships/vmlDrawing" Target="../drawings/vmlDrawing5.v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vml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s="1" t="s">
        <v>0</v>
      </c>
    </row>
    <row r="3">
      <c r="A3" s="2" t="s">
        <v>1</v>
      </c>
    </row>
    <row r="4">
      <c r="C4" s="3" t="s">
        <v>2</v>
      </c>
    </row>
    <row r="5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s="2" t="s">
        <v>12</v>
      </c>
    </row>
    <row r="6">
      <c r="A6" s="3" t="s">
        <v>9</v>
      </c>
      <c r="B6" s="4" t="s">
        <v>10</v>
      </c>
      <c r="C6" s="4" t="n">
        <v>414</v>
      </c>
      <c r="D6" s="4" t="n">
        <v>951</v>
      </c>
      <c r="E6" s="4" t="n">
        <v>647</v>
      </c>
      <c r="F6" s="4" t="n">
        <v>109</v>
      </c>
      <c r="G6" s="4" t="str">
        <f>SUM(C6:F6)</f>
      </c>
    </row>
    <row r="7">
      <c r="A7" s="3" t="s">
        <v>9</v>
      </c>
      <c r="B7" s="5" t="s">
        <v>11</v>
      </c>
      <c r="C7" s="5" t="n">
        <v>543</v>
      </c>
      <c r="D7" s="5" t="n">
        <v>1298</v>
      </c>
      <c r="E7" s="5" t="n">
        <v>851</v>
      </c>
      <c r="F7" s="5" t="n">
        <v>162</v>
      </c>
      <c r="G7" s="5" t="str">
        <f>SUM(C7:F7)</f>
      </c>
    </row>
    <row r="8">
      <c r="A8" s="3"/>
      <c r="B8" s="2" t="s">
        <v>13</v>
      </c>
      <c r="C8" s="6" t="str">
        <f>C6/C7</f>
      </c>
      <c r="D8" s="6" t="str">
        <f>D6/D7</f>
      </c>
      <c r="E8" s="6" t="str">
        <f>E6/E7</f>
      </c>
      <c r="F8" s="6" t="str">
        <f>F6/F7</f>
      </c>
      <c r="G8" s="6" t="str">
        <f>G6/G7</f>
      </c>
    </row>
    <row r="9">
      <c r="A9" s="3" t="s">
        <v>14</v>
      </c>
      <c r="B9" s="4" t="s">
        <v>10</v>
      </c>
      <c r="C9" s="4" t="n">
        <v>212</v>
      </c>
      <c r="D9" s="4" t="n">
        <v>517</v>
      </c>
      <c r="E9" s="4" t="n">
        <v>428</v>
      </c>
      <c r="F9" s="4" t="n">
        <v>149</v>
      </c>
      <c r="G9" s="4" t="str">
        <f>SUM(C9:F9)</f>
      </c>
    </row>
    <row r="10">
      <c r="A10" s="3" t="s">
        <v>14</v>
      </c>
      <c r="B10" s="5" t="s">
        <v>11</v>
      </c>
      <c r="C10" s="5" t="n">
        <v>275</v>
      </c>
      <c r="D10" s="5" t="n">
        <v>629</v>
      </c>
      <c r="E10" s="5" t="n">
        <v>524</v>
      </c>
      <c r="F10" s="5" t="n">
        <v>261</v>
      </c>
      <c r="G10" s="5" t="str">
        <f>SUM(C10:F10)</f>
      </c>
    </row>
    <row r="11">
      <c r="A11" s="3"/>
      <c r="B11" s="2" t="s">
        <v>13</v>
      </c>
      <c r="C11" s="6" t="str">
        <f>C9/C10</f>
      </c>
      <c r="D11" s="6" t="str">
        <f>D9/D10</f>
      </c>
      <c r="E11" s="6" t="str">
        <f>E9/E10</f>
      </c>
      <c r="F11" s="6" t="str">
        <f>F9/F10</f>
      </c>
      <c r="G11" s="6" t="str">
        <f>G9/G10</f>
      </c>
    </row>
    <row r="12">
      <c r="A12" s="3" t="s">
        <v>12</v>
      </c>
      <c r="B12" s="4" t="s">
        <v>10</v>
      </c>
      <c r="C12" s="4" t="str">
        <f>SUM(C6,C9)</f>
      </c>
      <c r="D12" s="4" t="str">
        <f>SUM(D6,D9)</f>
      </c>
      <c r="E12" s="4" t="str">
        <f>SUM(E6,E9)</f>
      </c>
      <c r="F12" s="4" t="str">
        <f>SUM(F6,F9)</f>
      </c>
      <c r="G12" s="4" t="str">
        <f>SUM(C12:F12)</f>
      </c>
    </row>
    <row r="13">
      <c r="A13" s="3" t="s">
        <v>12</v>
      </c>
      <c r="B13" s="5" t="s">
        <v>11</v>
      </c>
      <c r="C13" s="5" t="str">
        <f>SUM(C7,C10)</f>
      </c>
      <c r="D13" s="5" t="str">
        <f>SUM(D7,D10)</f>
      </c>
      <c r="E13" s="5" t="str">
        <f>SUM(E7,E10)</f>
      </c>
      <c r="F13" s="5" t="str">
        <f>SUM(F7,F10)</f>
      </c>
      <c r="G13" s="5" t="str">
        <f>SUM(C13:F13)</f>
      </c>
    </row>
    <row r="14">
      <c r="A14" s="3"/>
      <c r="B14" s="2" t="s">
        <v>13</v>
      </c>
      <c r="C14" s="6" t="str">
        <f>C12/C13</f>
      </c>
      <c r="D14" s="6" t="str">
        <f>D12/D13</f>
      </c>
      <c r="E14" s="6" t="str">
        <f>E12/E13</f>
      </c>
      <c r="F14" s="6" t="str">
        <f>F12/F13</f>
      </c>
      <c r="G14" s="6" t="str">
        <f>G12/G13</f>
      </c>
    </row>
    <row r="15">
      <c r="A15" t="s">
        <v>15</v>
      </c>
    </row>
  </sheetData>
  <mergeCells count="6">
    <mergeCell ref="A3:G3"/>
    <mergeCell ref="C4:G4"/>
    <mergeCell ref="A6:A8"/>
    <mergeCell ref="A9:A11"/>
    <mergeCell ref="A12:A14"/>
    <mergeCell ref="A15:G15"/>
  </mergeCell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1" t="s">
        <v>16</v>
      </c>
    </row>
    <row r="3">
      <c r="A3" s="2" t="s">
        <v>17</v>
      </c>
    </row>
    <row r="4">
      <c r="C4" s="3" t="s">
        <v>2</v>
      </c>
    </row>
    <row r="5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s="2" t="s">
        <v>12</v>
      </c>
    </row>
    <row r="6">
      <c r="A6" s="3" t="s">
        <v>9</v>
      </c>
      <c r="B6" s="4" t="s">
        <v>10</v>
      </c>
      <c r="C6" s="4" t="n">
        <v>502</v>
      </c>
      <c r="D6" s="4" t="n">
        <v>1147</v>
      </c>
      <c r="E6" s="4" t="n">
        <v>692</v>
      </c>
      <c r="F6" s="4" t="n">
        <v>114</v>
      </c>
      <c r="G6" s="4" t="str">
        <f>SUM(C6:F6)</f>
      </c>
    </row>
    <row r="7">
      <c r="A7" s="3" t="s">
        <v>9</v>
      </c>
      <c r="B7" s="5" t="s">
        <v>11</v>
      </c>
      <c r="C7" s="5" t="n">
        <v>683</v>
      </c>
      <c r="D7" s="5" t="n">
        <v>1579</v>
      </c>
      <c r="E7" s="5" t="n">
        <v>917</v>
      </c>
      <c r="F7" s="5" t="n">
        <v>172</v>
      </c>
      <c r="G7" s="5" t="str">
        <f>SUM(C7:F7)</f>
      </c>
    </row>
    <row r="8">
      <c r="A8" s="3"/>
      <c r="B8" s="2" t="s">
        <v>13</v>
      </c>
      <c r="C8" s="6" t="str">
        <f>C6/C7</f>
      </c>
      <c r="D8" s="6" t="str">
        <f>D6/D7</f>
      </c>
      <c r="E8" s="6" t="str">
        <f>E6/E7</f>
      </c>
      <c r="F8" s="6" t="str">
        <f>F6/F7</f>
      </c>
      <c r="G8" s="6" t="str">
        <f>G6/G7</f>
      </c>
    </row>
    <row r="9">
      <c r="A9" s="3" t="s">
        <v>14</v>
      </c>
      <c r="B9" s="4" t="s">
        <v>10</v>
      </c>
      <c r="C9" s="4" t="n">
        <v>270</v>
      </c>
      <c r="D9" s="4" t="n">
        <v>611</v>
      </c>
      <c r="E9" s="4" t="n">
        <v>443</v>
      </c>
      <c r="F9" s="4" t="n">
        <v>161</v>
      </c>
      <c r="G9" s="4" t="str">
        <f>SUM(C9:F9)</f>
      </c>
    </row>
    <row r="10">
      <c r="A10" s="3" t="s">
        <v>14</v>
      </c>
      <c r="B10" s="5" t="s">
        <v>11</v>
      </c>
      <c r="C10" s="5" t="n">
        <v>351</v>
      </c>
      <c r="D10" s="5" t="n">
        <v>764</v>
      </c>
      <c r="E10" s="5" t="n">
        <v>552</v>
      </c>
      <c r="F10" s="5" t="n">
        <v>300</v>
      </c>
      <c r="G10" s="5" t="str">
        <f>SUM(C10:F10)</f>
      </c>
    </row>
    <row r="11">
      <c r="A11" s="3"/>
      <c r="B11" s="2" t="s">
        <v>13</v>
      </c>
      <c r="C11" s="6" t="str">
        <f>C9/C10</f>
      </c>
      <c r="D11" s="6" t="str">
        <f>D9/D10</f>
      </c>
      <c r="E11" s="6" t="str">
        <f>E9/E10</f>
      </c>
      <c r="F11" s="6" t="str">
        <f>F9/F10</f>
      </c>
      <c r="G11" s="6" t="str">
        <f>G9/G10</f>
      </c>
    </row>
    <row r="12">
      <c r="A12" s="3" t="s">
        <v>12</v>
      </c>
      <c r="B12" s="4" t="s">
        <v>10</v>
      </c>
      <c r="C12" s="4" t="str">
        <f>SUM(C6,C9)</f>
      </c>
      <c r="D12" s="4" t="str">
        <f>SUM(D6,D9)</f>
      </c>
      <c r="E12" s="4" t="str">
        <f>SUM(E6,E9)</f>
      </c>
      <c r="F12" s="4" t="str">
        <f>SUM(F6,F9)</f>
      </c>
      <c r="G12" s="4" t="str">
        <f>SUM(C12:F12)</f>
      </c>
    </row>
    <row r="13">
      <c r="A13" s="3" t="s">
        <v>12</v>
      </c>
      <c r="B13" s="5" t="s">
        <v>11</v>
      </c>
      <c r="C13" s="5" t="str">
        <f>SUM(C7,C10)</f>
      </c>
      <c r="D13" s="5" t="str">
        <f>SUM(D7,D10)</f>
      </c>
      <c r="E13" s="5" t="str">
        <f>SUM(E7,E10)</f>
      </c>
      <c r="F13" s="5" t="str">
        <f>SUM(F7,F10)</f>
      </c>
      <c r="G13" s="5" t="str">
        <f>SUM(C13:F13)</f>
      </c>
    </row>
    <row r="14">
      <c r="A14" s="3"/>
      <c r="B14" s="2" t="s">
        <v>13</v>
      </c>
      <c r="C14" s="6" t="str">
        <f>C12/C13</f>
      </c>
      <c r="D14" s="6" t="str">
        <f>D12/D13</f>
      </c>
      <c r="E14" s="6" t="str">
        <f>E12/E13</f>
      </c>
      <c r="F14" s="6" t="str">
        <f>F12/F13</f>
      </c>
      <c r="G14" s="6" t="str">
        <f>G12/G13</f>
      </c>
    </row>
    <row r="15">
      <c r="A15" t="s">
        <v>15</v>
      </c>
    </row>
  </sheetData>
  <mergeCells count="6">
    <mergeCell ref="A3:G3"/>
    <mergeCell ref="C4:G4"/>
    <mergeCell ref="A6:A8"/>
    <mergeCell ref="A9:A11"/>
    <mergeCell ref="A12:A14"/>
    <mergeCell ref="A15:G15"/>
  </mergeCells>
  <pageMargins left="0.7" right="0.7" top="0.75" bottom="0.75" header="0.3" footer="0.3"/>
  <pageSetup paperSize="9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1" t="s">
        <v>18</v>
      </c>
    </row>
    <row r="3">
      <c r="A3" s="2" t="s">
        <v>19</v>
      </c>
    </row>
    <row r="4">
      <c r="C4" s="3" t="s">
        <v>2</v>
      </c>
    </row>
    <row r="5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s="2" t="s">
        <v>12</v>
      </c>
    </row>
    <row r="6">
      <c r="A6" s="3" t="s">
        <v>9</v>
      </c>
      <c r="B6" s="4" t="s">
        <v>10</v>
      </c>
      <c r="C6" s="4" t="n">
        <v>718</v>
      </c>
      <c r="D6" s="4" t="n">
        <v>1412</v>
      </c>
      <c r="E6" s="4" t="n">
        <v>787</v>
      </c>
      <c r="F6" s="4" t="n">
        <v>125</v>
      </c>
      <c r="G6" s="4" t="str">
        <f>SUM(C6:F6)</f>
      </c>
    </row>
    <row r="7">
      <c r="A7" s="3" t="s">
        <v>9</v>
      </c>
      <c r="B7" s="5" t="s">
        <v>11</v>
      </c>
      <c r="C7" s="5" t="n">
        <v>946</v>
      </c>
      <c r="D7" s="5" t="n">
        <v>1884</v>
      </c>
      <c r="E7" s="5" t="n">
        <v>1051</v>
      </c>
      <c r="F7" s="5" t="n">
        <v>197</v>
      </c>
      <c r="G7" s="5" t="str">
        <f>SUM(C7:F7)</f>
      </c>
    </row>
    <row r="8">
      <c r="A8" s="3"/>
      <c r="B8" s="2" t="s">
        <v>13</v>
      </c>
      <c r="C8" s="6" t="str">
        <f>C6/C7</f>
      </c>
      <c r="D8" s="6" t="str">
        <f>D6/D7</f>
      </c>
      <c r="E8" s="6" t="str">
        <f>E6/E7</f>
      </c>
      <c r="F8" s="6" t="str">
        <f>F6/F7</f>
      </c>
      <c r="G8" s="6" t="str">
        <f>G6/G7</f>
      </c>
    </row>
    <row r="9">
      <c r="A9" s="3" t="s">
        <v>14</v>
      </c>
      <c r="B9" s="4" t="s">
        <v>10</v>
      </c>
      <c r="C9" s="4" t="n">
        <v>374</v>
      </c>
      <c r="D9" s="4" t="n">
        <v>706</v>
      </c>
      <c r="E9" s="4" t="n">
        <v>531</v>
      </c>
      <c r="F9" s="4" t="n">
        <v>197</v>
      </c>
      <c r="G9" s="4" t="str">
        <f>SUM(C9:F9)</f>
      </c>
    </row>
    <row r="10">
      <c r="A10" s="3" t="s">
        <v>14</v>
      </c>
      <c r="B10" s="5" t="s">
        <v>11</v>
      </c>
      <c r="C10" s="5" t="n">
        <v>466</v>
      </c>
      <c r="D10" s="5" t="n">
        <v>866</v>
      </c>
      <c r="E10" s="5" t="n">
        <v>649</v>
      </c>
      <c r="F10" s="5" t="n">
        <v>354</v>
      </c>
      <c r="G10" s="5" t="str">
        <f>SUM(C10:F10)</f>
      </c>
    </row>
    <row r="11">
      <c r="A11" s="3"/>
      <c r="B11" s="2" t="s">
        <v>13</v>
      </c>
      <c r="C11" s="6" t="str">
        <f>C9/C10</f>
      </c>
      <c r="D11" s="6" t="str">
        <f>D9/D10</f>
      </c>
      <c r="E11" s="6" t="str">
        <f>E9/E10</f>
      </c>
      <c r="F11" s="6" t="str">
        <f>F9/F10</f>
      </c>
      <c r="G11" s="6" t="str">
        <f>G9/G10</f>
      </c>
    </row>
    <row r="12">
      <c r="A12" s="3" t="s">
        <v>12</v>
      </c>
      <c r="B12" s="4" t="s">
        <v>10</v>
      </c>
      <c r="C12" s="4" t="str">
        <f>SUM(C6,C9)</f>
      </c>
      <c r="D12" s="4" t="str">
        <f>SUM(D6,D9)</f>
      </c>
      <c r="E12" s="4" t="str">
        <f>SUM(E6,E9)</f>
      </c>
      <c r="F12" s="4" t="str">
        <f>SUM(F6,F9)</f>
      </c>
      <c r="G12" s="4" t="str">
        <f>SUM(C12:F12)</f>
      </c>
    </row>
    <row r="13">
      <c r="A13" s="3" t="s">
        <v>12</v>
      </c>
      <c r="B13" s="5" t="s">
        <v>11</v>
      </c>
      <c r="C13" s="5" t="str">
        <f>SUM(C7,C10)</f>
      </c>
      <c r="D13" s="5" t="str">
        <f>SUM(D7,D10)</f>
      </c>
      <c r="E13" s="5" t="str">
        <f>SUM(E7,E10)</f>
      </c>
      <c r="F13" s="5" t="str">
        <f>SUM(F7,F10)</f>
      </c>
      <c r="G13" s="5" t="str">
        <f>SUM(C13:F13)</f>
      </c>
    </row>
    <row r="14">
      <c r="A14" s="3"/>
      <c r="B14" s="2" t="s">
        <v>13</v>
      </c>
      <c r="C14" s="6" t="str">
        <f>C12/C13</f>
      </c>
      <c r="D14" s="6" t="str">
        <f>D12/D13</f>
      </c>
      <c r="E14" s="6" t="str">
        <f>E12/E13</f>
      </c>
      <c r="F14" s="6" t="str">
        <f>F12/F13</f>
      </c>
      <c r="G14" s="6" t="str">
        <f>G12/G13</f>
      </c>
    </row>
    <row r="15">
      <c r="A15" t="s">
        <v>15</v>
      </c>
    </row>
  </sheetData>
  <mergeCells count="6">
    <mergeCell ref="A3:G3"/>
    <mergeCell ref="C4:G4"/>
    <mergeCell ref="A6:A8"/>
    <mergeCell ref="A9:A11"/>
    <mergeCell ref="A12:A14"/>
    <mergeCell ref="A15:G15"/>
  </mergeCells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1" t="s">
        <v>20</v>
      </c>
    </row>
    <row r="3">
      <c r="A3" s="2" t="s">
        <v>21</v>
      </c>
    </row>
    <row r="4">
      <c r="C4" s="3" t="s">
        <v>2</v>
      </c>
    </row>
    <row r="5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s="2" t="s">
        <v>12</v>
      </c>
    </row>
    <row r="6">
      <c r="A6" s="3" t="s">
        <v>9</v>
      </c>
      <c r="B6" s="4" t="s">
        <v>10</v>
      </c>
      <c r="C6" s="4" t="n">
        <v>1072</v>
      </c>
      <c r="D6" s="4" t="n">
        <v>1824</v>
      </c>
      <c r="E6" s="4" t="n">
        <v>930</v>
      </c>
      <c r="F6" s="4" t="n">
        <v>144</v>
      </c>
      <c r="G6" s="4" t="str">
        <f>SUM(C6:F6)</f>
      </c>
    </row>
    <row r="7">
      <c r="A7" s="3" t="s">
        <v>9</v>
      </c>
      <c r="B7" s="5" t="s">
        <v>11</v>
      </c>
      <c r="C7" s="5" t="n">
        <v>1373</v>
      </c>
      <c r="D7" s="5" t="n">
        <v>2410</v>
      </c>
      <c r="E7" s="5" t="n">
        <v>1249</v>
      </c>
      <c r="F7" s="5" t="n">
        <v>232</v>
      </c>
      <c r="G7" s="5" t="str">
        <f>SUM(C7:F7)</f>
      </c>
    </row>
    <row r="8">
      <c r="A8" s="3"/>
      <c r="B8" s="2" t="s">
        <v>13</v>
      </c>
      <c r="C8" s="6" t="str">
        <f>C6/C7</f>
      </c>
      <c r="D8" s="6" t="str">
        <f>D6/D7</f>
      </c>
      <c r="E8" s="6" t="str">
        <f>E6/E7</f>
      </c>
      <c r="F8" s="6" t="str">
        <f>F6/F7</f>
      </c>
      <c r="G8" s="6" t="str">
        <f>G6/G7</f>
      </c>
    </row>
    <row r="9">
      <c r="A9" s="3" t="s">
        <v>14</v>
      </c>
      <c r="B9" s="4" t="s">
        <v>10</v>
      </c>
      <c r="C9" s="4" t="n">
        <v>606</v>
      </c>
      <c r="D9" s="4" t="n">
        <v>1027</v>
      </c>
      <c r="E9" s="4" t="n">
        <v>768</v>
      </c>
      <c r="F9" s="4" t="n">
        <v>292</v>
      </c>
      <c r="G9" s="4" t="str">
        <f>SUM(C9:F9)</f>
      </c>
    </row>
    <row r="10">
      <c r="A10" s="3" t="s">
        <v>14</v>
      </c>
      <c r="B10" s="5" t="s">
        <v>11</v>
      </c>
      <c r="C10" s="5" t="n">
        <v>737</v>
      </c>
      <c r="D10" s="5" t="n">
        <v>1252</v>
      </c>
      <c r="E10" s="5" t="n">
        <v>932</v>
      </c>
      <c r="F10" s="5" t="n">
        <v>475</v>
      </c>
      <c r="G10" s="5" t="str">
        <f>SUM(C10:F10)</f>
      </c>
    </row>
    <row r="11">
      <c r="A11" s="3"/>
      <c r="B11" s="2" t="s">
        <v>13</v>
      </c>
      <c r="C11" s="6" t="str">
        <f>C9/C10</f>
      </c>
      <c r="D11" s="6" t="str">
        <f>D9/D10</f>
      </c>
      <c r="E11" s="6" t="str">
        <f>E9/E10</f>
      </c>
      <c r="F11" s="6" t="str">
        <f>F9/F10</f>
      </c>
      <c r="G11" s="6" t="str">
        <f>G9/G10</f>
      </c>
    </row>
    <row r="12">
      <c r="A12" s="3" t="s">
        <v>12</v>
      </c>
      <c r="B12" s="4" t="s">
        <v>10</v>
      </c>
      <c r="C12" s="4" t="str">
        <f>SUM(C6,C9)</f>
      </c>
      <c r="D12" s="4" t="str">
        <f>SUM(D6,D9)</f>
      </c>
      <c r="E12" s="4" t="str">
        <f>SUM(E6,E9)</f>
      </c>
      <c r="F12" s="4" t="str">
        <f>SUM(F6,F9)</f>
      </c>
      <c r="G12" s="4" t="str">
        <f>SUM(C12:F12)</f>
      </c>
    </row>
    <row r="13">
      <c r="A13" s="3" t="s">
        <v>12</v>
      </c>
      <c r="B13" s="5" t="s">
        <v>11</v>
      </c>
      <c r="C13" s="5" t="str">
        <f>SUM(C7,C10)</f>
      </c>
      <c r="D13" s="5" t="str">
        <f>SUM(D7,D10)</f>
      </c>
      <c r="E13" s="5" t="str">
        <f>SUM(E7,E10)</f>
      </c>
      <c r="F13" s="5" t="str">
        <f>SUM(F7,F10)</f>
      </c>
      <c r="G13" s="5" t="str">
        <f>SUM(C13:F13)</f>
      </c>
    </row>
    <row r="14">
      <c r="A14" s="3"/>
      <c r="B14" s="2" t="s">
        <v>13</v>
      </c>
      <c r="C14" s="6" t="str">
        <f>C12/C13</f>
      </c>
      <c r="D14" s="6" t="str">
        <f>D12/D13</f>
      </c>
      <c r="E14" s="6" t="str">
        <f>E12/E13</f>
      </c>
      <c r="F14" s="6" t="str">
        <f>F12/F13</f>
      </c>
      <c r="G14" s="6" t="str">
        <f>G12/G13</f>
      </c>
    </row>
    <row r="15">
      <c r="A15" t="s">
        <v>15</v>
      </c>
    </row>
  </sheetData>
  <mergeCells count="6">
    <mergeCell ref="A3:G3"/>
    <mergeCell ref="C4:G4"/>
    <mergeCell ref="A6:A8"/>
    <mergeCell ref="A9:A11"/>
    <mergeCell ref="A12:A14"/>
    <mergeCell ref="A15:G15"/>
  </mergeCells>
  <pageMargins left="0.7" right="0.7" top="0.75" bottom="0.75" header="0.3" footer="0.3"/>
  <pageSetup paperSize="9" orientation="portrait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1" t="s">
        <v>22</v>
      </c>
    </row>
    <row r="3">
      <c r="A3" s="2" t="s">
        <v>23</v>
      </c>
    </row>
    <row r="4">
      <c r="C4" s="3" t="s">
        <v>2</v>
      </c>
    </row>
    <row r="5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s="2" t="s">
        <v>12</v>
      </c>
    </row>
    <row r="6">
      <c r="A6" s="3" t="s">
        <v>9</v>
      </c>
      <c r="B6" s="4" t="s">
        <v>10</v>
      </c>
      <c r="C6" s="4" t="n">
        <v>1223</v>
      </c>
      <c r="D6" s="4" t="n">
        <v>2074</v>
      </c>
      <c r="E6" s="4" t="n">
        <v>1077</v>
      </c>
      <c r="F6" s="4" t="n">
        <v>169</v>
      </c>
      <c r="G6" s="4" t="str">
        <f>SUM(C6:F6)</f>
      </c>
    </row>
    <row r="7">
      <c r="A7" s="3" t="s">
        <v>9</v>
      </c>
      <c r="B7" s="5" t="s">
        <v>11</v>
      </c>
      <c r="C7" s="5" t="n">
        <v>1605</v>
      </c>
      <c r="D7" s="5" t="n">
        <v>2739</v>
      </c>
      <c r="E7" s="5" t="n">
        <v>1445</v>
      </c>
      <c r="F7" s="5" t="n">
        <v>265</v>
      </c>
      <c r="G7" s="5" t="str">
        <f>SUM(C7:F7)</f>
      </c>
    </row>
    <row r="8">
      <c r="A8" s="3"/>
      <c r="B8" s="2" t="s">
        <v>13</v>
      </c>
      <c r="C8" s="6" t="str">
        <f>C6/C7</f>
      </c>
      <c r="D8" s="6" t="str">
        <f>D6/D7</f>
      </c>
      <c r="E8" s="6" t="str">
        <f>E6/E7</f>
      </c>
      <c r="F8" s="6" t="str">
        <f>F6/F7</f>
      </c>
      <c r="G8" s="6" t="str">
        <f>G6/G7</f>
      </c>
    </row>
    <row r="9">
      <c r="A9" s="3" t="s">
        <v>14</v>
      </c>
      <c r="B9" s="4" t="s">
        <v>10</v>
      </c>
      <c r="C9" s="4" t="n">
        <v>689</v>
      </c>
      <c r="D9" s="4" t="n">
        <v>1114</v>
      </c>
      <c r="E9" s="4" t="n">
        <v>955</v>
      </c>
      <c r="F9" s="4" t="n">
        <v>402</v>
      </c>
      <c r="G9" s="4" t="str">
        <f>SUM(C9:F9)</f>
      </c>
    </row>
    <row r="10">
      <c r="A10" s="3" t="s">
        <v>14</v>
      </c>
      <c r="B10" s="5" t="s">
        <v>11</v>
      </c>
      <c r="C10" s="5" t="n">
        <v>849</v>
      </c>
      <c r="D10" s="5" t="n">
        <v>1384</v>
      </c>
      <c r="E10" s="5" t="n">
        <v>1139</v>
      </c>
      <c r="F10" s="5" t="n">
        <v>610</v>
      </c>
      <c r="G10" s="5" t="str">
        <f>SUM(C10:F10)</f>
      </c>
    </row>
    <row r="11">
      <c r="A11" s="3"/>
      <c r="B11" s="2" t="s">
        <v>13</v>
      </c>
      <c r="C11" s="6" t="str">
        <f>C9/C10</f>
      </c>
      <c r="D11" s="6" t="str">
        <f>D9/D10</f>
      </c>
      <c r="E11" s="6" t="str">
        <f>E9/E10</f>
      </c>
      <c r="F11" s="6" t="str">
        <f>F9/F10</f>
      </c>
      <c r="G11" s="6" t="str">
        <f>G9/G10</f>
      </c>
    </row>
    <row r="12">
      <c r="A12" s="3" t="s">
        <v>12</v>
      </c>
      <c r="B12" s="4" t="s">
        <v>10</v>
      </c>
      <c r="C12" s="4" t="str">
        <f>SUM(C6,C9)</f>
      </c>
      <c r="D12" s="4" t="str">
        <f>SUM(D6,D9)</f>
      </c>
      <c r="E12" s="4" t="str">
        <f>SUM(E6,E9)</f>
      </c>
      <c r="F12" s="4" t="str">
        <f>SUM(F6,F9)</f>
      </c>
      <c r="G12" s="4" t="str">
        <f>SUM(C12:F12)</f>
      </c>
    </row>
    <row r="13">
      <c r="A13" s="3" t="s">
        <v>12</v>
      </c>
      <c r="B13" s="5" t="s">
        <v>11</v>
      </c>
      <c r="C13" s="5" t="str">
        <f>SUM(C7,C10)</f>
      </c>
      <c r="D13" s="5" t="str">
        <f>SUM(D7,D10)</f>
      </c>
      <c r="E13" s="5" t="str">
        <f>SUM(E7,E10)</f>
      </c>
      <c r="F13" s="5" t="str">
        <f>SUM(F7,F10)</f>
      </c>
      <c r="G13" s="5" t="str">
        <f>SUM(C13:F13)</f>
      </c>
    </row>
    <row r="14">
      <c r="A14" s="3"/>
      <c r="B14" s="2" t="s">
        <v>13</v>
      </c>
      <c r="C14" s="6" t="str">
        <f>C12/C13</f>
      </c>
      <c r="D14" s="6" t="str">
        <f>D12/D13</f>
      </c>
      <c r="E14" s="6" t="str">
        <f>E12/E13</f>
      </c>
      <c r="F14" s="6" t="str">
        <f>F12/F13</f>
      </c>
      <c r="G14" s="6" t="str">
        <f>G12/G13</f>
      </c>
    </row>
    <row r="15">
      <c r="A15" t="s">
        <v>15</v>
      </c>
    </row>
  </sheetData>
  <mergeCells count="6">
    <mergeCell ref="A3:G3"/>
    <mergeCell ref="C4:G4"/>
    <mergeCell ref="A6:A8"/>
    <mergeCell ref="A9:A11"/>
    <mergeCell ref="A12:A14"/>
    <mergeCell ref="A15:G15"/>
  </mergeCells>
  <pageMargins left="0.7" right="0.7" top="0.75" bottom="0.75" header="0.3" footer="0.3"/>
  <pageSetup paperSize="9" orientation="portrait" horizontalDpi="300" verticalDpi="300"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1" t="s">
        <v>24</v>
      </c>
    </row>
    <row r="3">
      <c r="A3" s="2" t="s">
        <v>25</v>
      </c>
    </row>
    <row r="4">
      <c r="C4" s="3" t="s">
        <v>2</v>
      </c>
    </row>
    <row r="5">
      <c r="A5" t="s">
        <v>3</v>
      </c>
      <c r="B5" t="s">
        <v>4</v>
      </c>
      <c r="C5" t="s">
        <v>5</v>
      </c>
      <c r="D5" t="s">
        <v>6</v>
      </c>
      <c r="E5" t="s">
        <v>7</v>
      </c>
      <c r="F5" t="s">
        <v>8</v>
      </c>
      <c r="G5" s="2" t="s">
        <v>12</v>
      </c>
    </row>
    <row r="6">
      <c r="A6" s="3" t="s">
        <v>9</v>
      </c>
      <c r="B6" s="4" t="s">
        <v>10</v>
      </c>
      <c r="C6" s="4" t="n">
        <v>1439</v>
      </c>
      <c r="D6" s="4" t="n">
        <v>2174</v>
      </c>
      <c r="E6" s="4" t="n">
        <v>1123</v>
      </c>
      <c r="F6" s="4" t="n">
        <v>190</v>
      </c>
      <c r="G6" s="4" t="str">
        <f>SUM(C6:F6)</f>
      </c>
    </row>
    <row r="7">
      <c r="A7" s="3" t="s">
        <v>9</v>
      </c>
      <c r="B7" s="5" t="s">
        <v>11</v>
      </c>
      <c r="C7" s="5" t="n">
        <v>2037</v>
      </c>
      <c r="D7" s="5" t="n">
        <v>2973</v>
      </c>
      <c r="E7" s="5" t="n">
        <v>1536</v>
      </c>
      <c r="F7" s="5" t="n">
        <v>309</v>
      </c>
      <c r="G7" s="5" t="str">
        <f>SUM(C7:F7)</f>
      </c>
    </row>
    <row r="8">
      <c r="A8" s="3"/>
      <c r="B8" s="2" t="s">
        <v>13</v>
      </c>
      <c r="C8" s="6" t="str">
        <f>C6/C7</f>
      </c>
      <c r="D8" s="6" t="str">
        <f>D6/D7</f>
      </c>
      <c r="E8" s="6" t="str">
        <f>E6/E7</f>
      </c>
      <c r="F8" s="6" t="str">
        <f>F6/F7</f>
      </c>
      <c r="G8" s="6" t="str">
        <f>G6/G7</f>
      </c>
    </row>
    <row r="9">
      <c r="A9" s="3" t="s">
        <v>14</v>
      </c>
      <c r="B9" s="4" t="s">
        <v>10</v>
      </c>
      <c r="C9" s="4" t="n">
        <v>831</v>
      </c>
      <c r="D9" s="4" t="n">
        <v>1227</v>
      </c>
      <c r="E9" s="4" t="n">
        <v>1140</v>
      </c>
      <c r="F9" s="4" t="n">
        <v>467</v>
      </c>
      <c r="G9" s="4" t="str">
        <f>SUM(C9:F9)</f>
      </c>
    </row>
    <row r="10">
      <c r="A10" s="3" t="s">
        <v>14</v>
      </c>
      <c r="B10" s="5" t="s">
        <v>11</v>
      </c>
      <c r="C10" s="5" t="n">
        <v>1090</v>
      </c>
      <c r="D10" s="5" t="n">
        <v>1559</v>
      </c>
      <c r="E10" s="5" t="n">
        <v>1371</v>
      </c>
      <c r="F10" s="5" t="n">
        <v>717</v>
      </c>
      <c r="G10" s="5" t="str">
        <f>SUM(C10:F10)</f>
      </c>
    </row>
    <row r="11">
      <c r="A11" s="3"/>
      <c r="B11" s="2" t="s">
        <v>13</v>
      </c>
      <c r="C11" s="6" t="str">
        <f>C9/C10</f>
      </c>
      <c r="D11" s="6" t="str">
        <f>D9/D10</f>
      </c>
      <c r="E11" s="6" t="str">
        <f>E9/E10</f>
      </c>
      <c r="F11" s="6" t="str">
        <f>F9/F10</f>
      </c>
      <c r="G11" s="6" t="str">
        <f>G9/G10</f>
      </c>
    </row>
    <row r="12">
      <c r="A12" s="3" t="s">
        <v>12</v>
      </c>
      <c r="B12" s="4" t="s">
        <v>10</v>
      </c>
      <c r="C12" s="4" t="str">
        <f>SUM(C6,C9)</f>
      </c>
      <c r="D12" s="4" t="str">
        <f>SUM(D6,D9)</f>
      </c>
      <c r="E12" s="4" t="str">
        <f>SUM(E6,E9)</f>
      </c>
      <c r="F12" s="4" t="str">
        <f>SUM(F6,F9)</f>
      </c>
      <c r="G12" s="4" t="str">
        <f>SUM(C12:F12)</f>
      </c>
    </row>
    <row r="13">
      <c r="A13" s="3" t="s">
        <v>12</v>
      </c>
      <c r="B13" s="5" t="s">
        <v>11</v>
      </c>
      <c r="C13" s="5" t="str">
        <f>SUM(C7,C10)</f>
      </c>
      <c r="D13" s="5" t="str">
        <f>SUM(D7,D10)</f>
      </c>
      <c r="E13" s="5" t="str">
        <f>SUM(E7,E10)</f>
      </c>
      <c r="F13" s="5" t="str">
        <f>SUM(F7,F10)</f>
      </c>
      <c r="G13" s="5" t="str">
        <f>SUM(C13:F13)</f>
      </c>
    </row>
    <row r="14">
      <c r="A14" s="3"/>
      <c r="B14" s="2" t="s">
        <v>13</v>
      </c>
      <c r="C14" s="6" t="str">
        <f>C12/C13</f>
      </c>
      <c r="D14" s="6" t="str">
        <f>D12/D13</f>
      </c>
      <c r="E14" s="6" t="str">
        <f>E12/E13</f>
      </c>
      <c r="F14" s="6" t="str">
        <f>F12/F13</f>
      </c>
      <c r="G14" s="6" t="str">
        <f>G12/G13</f>
      </c>
    </row>
    <row r="15">
      <c r="A15" t="s">
        <v>15</v>
      </c>
    </row>
  </sheetData>
  <mergeCells count="6">
    <mergeCell ref="A3:G3"/>
    <mergeCell ref="C4:G4"/>
    <mergeCell ref="A6:A8"/>
    <mergeCell ref="A9:A11"/>
    <mergeCell ref="A12:A14"/>
    <mergeCell ref="A15:G15"/>
  </mergeCells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Bracha</dc:creator>
  <cp:lastModifiedBy>Bracha</cp:lastModifiedBy>
  <dcterms:created xsi:type="dcterms:W3CDTF">2026-11-03T09:18:06Z</dcterms:created>
</coreProperties>
</file>