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 date1904="false"/>
  <bookViews>
    <workbookView xWindow="0" yWindow="0" windowWidth="13125" windowHeight="6105" firstSheet="0" activeTab="0"/>
  </bookViews>
  <sheets>
    <sheet name="2024" sheetId="1" state="visible" r:id="rId1"/>
    <sheet name="2023" sheetId="2" state="visible" r:id="rId2"/>
    <sheet name="2022" sheetId="3" state="visible" r:id="rId3"/>
    <sheet name="2021" sheetId="4" state="visible" r:id="rId4"/>
    <sheet name="2020" sheetId="5" state="visible" r:id="rId5"/>
    <sheet name="2019" sheetId="6" state="visible" r:id="rId6"/>
    <sheet name="2018" sheetId="7" state="visible" r:id="rId7"/>
    <sheet name="2017" sheetId="8" state="visible" r:id="rId8"/>
    <sheet name="2016" sheetId="9" state="visible" r:id="rId9"/>
    <sheet name="2015" sheetId="10" state="visible" r:id="rId10"/>
  </sheets>
</workbook>
</file>

<file path=xl/sharedStrings.xml><?xml version="1.0" encoding="utf-8"?>
<sst xmlns="http://schemas.openxmlformats.org/spreadsheetml/2006/main" count="33" uniqueCount="33">
  <si>
    <t xml:space="preserve">2024</t>
  </si>
  <si>
    <t xml:space="preserve">שיעור ההימצאות של אנמיה בקרב תינוקות בני 18-9 חודשים, לפי קבוצת גיל ומצב חברתי-כלכלי, מספרים מוחלטים ושיעורים, 2024</t>
  </si>
  <si>
    <t xml:space="preserve">מצב חברתי- כלכלי</t>
  </si>
  <si>
    <t xml:space="preserve">קבוצת גיל</t>
  </si>
  <si>
    <t xml:space="preserve"> </t>
  </si>
  <si>
    <t xml:space="preserve">1</t>
  </si>
  <si>
    <t xml:space="preserve">2</t>
  </si>
  <si>
    <t xml:space="preserve">3</t>
  </si>
  <si>
    <t xml:space="preserve">4</t>
  </si>
  <si>
    <t xml:space="preserve">00-04</t>
  </si>
  <si>
    <t xml:space="preserve">מונה</t>
  </si>
  <si>
    <t xml:space="preserve">מכנה</t>
  </si>
  <si>
    <t xml:space="preserve">סה"כ</t>
  </si>
  <si>
    <t xml:space="preserve">שיעור</t>
  </si>
  <si>
    <t xml:space="preserve">מקור: התכנית הלאומית למדדי איכות לרפואת הקהילה בישראל</t>
  </si>
  <si>
    <t xml:space="preserve">2023</t>
  </si>
  <si>
    <t xml:space="preserve">שיעור ההימצאות של אנמיה בקרב תינוקות בני 18-9 חודשים, לפי קבוצת גיל ומצב חברתי-כלכלי, מספרים מוחלטים ושיעורים, 2023</t>
  </si>
  <si>
    <t xml:space="preserve">2022</t>
  </si>
  <si>
    <t xml:space="preserve">שיעור ההימצאות של אנמיה בקרב תינוקות בני 18-9 חודשים, לפי קבוצת גיל ומצב חברתי-כלכלי, מספרים מוחלטים ושיעורים, 2022</t>
  </si>
  <si>
    <t xml:space="preserve">2021</t>
  </si>
  <si>
    <t xml:space="preserve">שיעור ההימצאות של אנמיה בקרב תינוקות בני 18-9 חודשים, לפי קבוצת גיל ומצב חברתי-כלכלי, מספרים מוחלטים ושיעורים, 2021</t>
  </si>
  <si>
    <t xml:space="preserve">2020</t>
  </si>
  <si>
    <t xml:space="preserve">שיעור ההימצאות של אנמיה בקרב תינוקות בני 18-9 חודשים, לפי קבוצת גיל ומצב חברתי-כלכלי, מספרים מוחלטים ושיעורים, 2020</t>
  </si>
  <si>
    <t xml:space="preserve">2019</t>
  </si>
  <si>
    <t xml:space="preserve">שיעור ההימצאות של אנמיה בקרב תינוקות בני 18-9 חודשים, לפי קבוצת גיל ומצב חברתי-כלכלי, מספרים מוחלטים ושיעורים, 2019</t>
  </si>
  <si>
    <t xml:space="preserve">2018</t>
  </si>
  <si>
    <t xml:space="preserve">שיעור ההימצאות של אנמיה בקרב תינוקות בני 18-9 חודשים, לפי קבוצת גיל ומצב חברתי-כלכלי, מספרים מוחלטים ושיעורים, 2018</t>
  </si>
  <si>
    <t xml:space="preserve">2017</t>
  </si>
  <si>
    <t xml:space="preserve">שיעור ההימצאות של אנמיה בקרב תינוקות בני 18-9 חודשים, לפי קבוצת גיל ומצב חברתי-כלכלי, מספרים מוחלטים ושיעורים, 2017</t>
  </si>
  <si>
    <t xml:space="preserve">2016</t>
  </si>
  <si>
    <t xml:space="preserve">שיעור ההימצאות של אנמיה בקרב תינוקות בני 18-9 חודשים, לפי קבוצת גיל ומצב חברתי-כלכלי, מספרים מוחלטים ושיעורים, 2016</t>
  </si>
  <si>
    <t xml:space="preserve">2015</t>
  </si>
  <si>
    <t xml:space="preserve">שיעור ההימצאות של אנמיה בקרב תינוקות בני 18-9 חודשים, לפי קבוצת גיל ומצב חברתי-כלכלי, מספרים מוחלטים ושיעורים,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</si>
</sst>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6" formatCode="0.0%"/>
  </numFmts>
  <fonts count="4">
    <font>
      <sz val="11"/>
      <color rgb="FF000000"/>
      <name val="Calibri"/>
      <family val="2"/>
      <scheme val="minor"/>
    </font>
    <font>
      <sz val="14"/>
      <color rgb="FF0000FF"/>
      <name val="Calibri"/>
    </font>
    <font>
      <sz val="11"/>
      <color rgb="FF000000"/>
      <name val="Calibri"/>
      <b/>
    </font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97B07E"/>
      </patternFill>
    </fill>
    <fill>
      <patternFill patternType="solid">
        <fgColor rgb="FFCBD7BF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3" fillId="2" borderId="0" xfId="0" applyFont="1" applyFill="1"/>
    <xf numFmtId="0" fontId="3" fillId="3" borderId="0" xfId="0" applyFont="1" applyFill="1"/>
    <xf numFmtId="166" fontId="2" fillId="0" borderId="0" xfId="0" applyFont="1" applyNumberFormat="1"/>
  </cellXfs>
  <cellStyles count="1">
    <cellStyle name="Normal" xfId="0" builtinId="0"/>
  </cellStyles>
  <dxfs count="0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vml" Type="http://schemas.openxmlformats.org/officeDocument/2006/relationships/vmlDrawing" Target="../drawings/vmlDrawing1.vml"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vml" Type="http://schemas.openxmlformats.org/officeDocument/2006/relationships/vmlDrawing" Target="../drawings/vmlDrawing2.vml"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vml" Type="http://schemas.openxmlformats.org/officeDocument/2006/relationships/vmlDrawing" Target="../drawings/vmlDrawing3.vml"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vml" Type="http://schemas.openxmlformats.org/officeDocument/2006/relationships/vmlDrawing" Target="../drawings/vmlDrawing4.vml"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vml" Type="http://schemas.openxmlformats.org/officeDocument/2006/relationships/vmlDrawing" Target="../drawings/vmlDrawing5.vml"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vml" Type="http://schemas.openxmlformats.org/officeDocument/2006/relationships/vmlDrawing" Target="../drawings/vmlDrawing6.vml"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vml" Type="http://schemas.openxmlformats.org/officeDocument/2006/relationships/vmlDrawing" Target="../drawings/vmlDrawing7.vml"/></Relationships>
</file>

<file path=xl/worksheets/_rels/sheet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8.xml"/><Relationship Id="rId2" Type="http://schemas.openxmlformats.org/officeDocument/2006/relationships/printerSettings" Target="../printerSettings/printerSettings8.bin"/><Relationship Id="rIdvml" Type="http://schemas.openxmlformats.org/officeDocument/2006/relationships/vmlDrawing" Target="../drawings/vmlDrawing8.vml"/></Relationships>
</file>

<file path=xl/worksheets/_rels/sheet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9.xml"/><Relationship Id="rId2" Type="http://schemas.openxmlformats.org/officeDocument/2006/relationships/printerSettings" Target="../printerSettings/printerSettings9.bin"/><Relationship Id="rIdvml" Type="http://schemas.openxmlformats.org/officeDocument/2006/relationships/vmlDrawing" Target="../drawings/vmlDrawing9.vml"/></Relationships>
</file>

<file path=xl/worksheets/_rels/sheet1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0.xml"/><Relationship Id="rId2" Type="http://schemas.openxmlformats.org/officeDocument/2006/relationships/printerSettings" Target="../printerSettings/printerSettings10.bin"/><Relationship Id="rIdvml" Type="http://schemas.openxmlformats.org/officeDocument/2006/relationships/vmlDrawing" Target="../drawings/vmlDrawing10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true"/>
  </sheetViews>
  <sheetFormatPr defaultRowHeight="15.0" baseColWidth="10"/>
  <sheetData>
    <row r="1">
      <c r="A1" s="1" t="s">
        <v>0</v>
      </c>
    </row>
    <row r="3">
      <c r="A3" s="2" t="s">
        <v>1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t="s">
        <v>7</v>
      </c>
      <c r="F5" t="s">
        <v>8</v>
      </c>
      <c r="G5" s="2" t="s">
        <v>12</v>
      </c>
    </row>
    <row r="6">
      <c r="A6" s="3" t="s">
        <v>9</v>
      </c>
      <c r="B6" s="4" t="s">
        <v>10</v>
      </c>
      <c r="C6" s="4" t="n">
        <v>4399</v>
      </c>
      <c r="D6" s="4" t="n">
        <v>4088</v>
      </c>
      <c r="E6" s="4" t="n">
        <v>2609</v>
      </c>
      <c r="F6" s="4" t="n">
        <v>1868</v>
      </c>
      <c r="G6" s="4" t="str">
        <f>SUM(C6:F6)</f>
      </c>
    </row>
    <row r="7">
      <c r="A7" s="3" t="s">
        <v>9</v>
      </c>
      <c r="B7" s="5" t="s">
        <v>11</v>
      </c>
      <c r="C7" s="5" t="n">
        <v>43665</v>
      </c>
      <c r="D7" s="5" t="n">
        <v>41887</v>
      </c>
      <c r="E7" s="5" t="n">
        <v>32769</v>
      </c>
      <c r="F7" s="5" t="n">
        <v>23212</v>
      </c>
      <c r="G7" s="5" t="str">
        <f>SUM(C7:F7)</f>
      </c>
    </row>
    <row r="8">
      <c r="A8" s="3"/>
      <c r="B8" s="2" t="s">
        <v>13</v>
      </c>
      <c r="C8" s="6" t="str">
        <f>C6/C7</f>
      </c>
      <c r="D8" s="6" t="str">
        <f>D6/D7</f>
      </c>
      <c r="E8" s="6" t="str">
        <f>E6/E7</f>
      </c>
      <c r="F8" s="6" t="str">
        <f>F6/F7</f>
      </c>
      <c r="G8" s="6" t="str">
        <f>G6/G7</f>
      </c>
    </row>
    <row r="9">
      <c r="A9" s="3" t="s">
        <v>12</v>
      </c>
      <c r="B9" s="4" t="s">
        <v>10</v>
      </c>
      <c r="C9" s="4" t="str">
        <f>SUM(C6)</f>
      </c>
      <c r="D9" s="4" t="str">
        <f>SUM(D6)</f>
      </c>
      <c r="E9" s="4" t="str">
        <f>SUM(E6)</f>
      </c>
      <c r="F9" s="4" t="str">
        <f>SUM(F6)</f>
      </c>
      <c r="G9" s="4" t="str">
        <f>SUM(C9:F9)</f>
      </c>
    </row>
    <row r="10">
      <c r="A10" s="3" t="s">
        <v>12</v>
      </c>
      <c r="B10" s="5" t="s">
        <v>11</v>
      </c>
      <c r="C10" s="5" t="str">
        <f>SUM(C7)</f>
      </c>
      <c r="D10" s="5" t="str">
        <f>SUM(D7)</f>
      </c>
      <c r="E10" s="5" t="str">
        <f>SUM(E7)</f>
      </c>
      <c r="F10" s="5" t="str">
        <f>SUM(F7)</f>
      </c>
      <c r="G10" s="5" t="str">
        <f>SUM(C10:F10)</f>
      </c>
    </row>
    <row r="11">
      <c r="A11" s="3"/>
      <c r="B11" s="2" t="s">
        <v>13</v>
      </c>
      <c r="C11" s="6" t="str">
        <f>C9/C10</f>
      </c>
      <c r="D11" s="6" t="str">
        <f>D9/D10</f>
      </c>
      <c r="E11" s="6" t="str">
        <f>E9/E10</f>
      </c>
      <c r="F11" s="6" t="str">
        <f>F9/F10</f>
      </c>
      <c r="G11" s="6" t="str">
        <f>G9/G10</f>
      </c>
    </row>
    <row r="12">
      <c r="A12" t="s">
        <v>14</v>
      </c>
    </row>
  </sheetData>
  <mergeCells count="5">
    <mergeCell ref="A3:G3"/>
    <mergeCell ref="C4:G4"/>
    <mergeCell ref="A6:A8"/>
    <mergeCell ref="A9:A11"/>
    <mergeCell ref="A12:G12"/>
  </mergeCells>
  <pageMargins left="0.7" right="0.7" top="0.75" bottom="0.75" header="0.3" footer="0.3"/>
  <pageSetup paperSize="9" orientation="portrait" horizontalDpi="300" verticalDpi="300"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>
      <c r="A1" s="1" t="s">
        <v>15</v>
      </c>
    </row>
    <row r="3">
      <c r="A3" s="2" t="s">
        <v>16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t="s">
        <v>7</v>
      </c>
      <c r="F5" t="s">
        <v>8</v>
      </c>
      <c r="G5" s="2" t="s">
        <v>12</v>
      </c>
    </row>
    <row r="6">
      <c r="A6" s="3" t="s">
        <v>9</v>
      </c>
      <c r="B6" s="4" t="s">
        <v>10</v>
      </c>
      <c r="C6" s="4" t="n">
        <v>4266</v>
      </c>
      <c r="D6" s="4" t="n">
        <v>4194</v>
      </c>
      <c r="E6" s="4" t="n">
        <v>3027</v>
      </c>
      <c r="F6" s="4" t="n">
        <v>2182</v>
      </c>
      <c r="G6" s="4" t="str">
        <f>SUM(C6:F6)</f>
      </c>
    </row>
    <row r="7">
      <c r="A7" s="3" t="s">
        <v>9</v>
      </c>
      <c r="B7" s="5" t="s">
        <v>11</v>
      </c>
      <c r="C7" s="5" t="n">
        <v>42297</v>
      </c>
      <c r="D7" s="5" t="n">
        <v>41576</v>
      </c>
      <c r="E7" s="5" t="n">
        <v>34751</v>
      </c>
      <c r="F7" s="5" t="n">
        <v>25103</v>
      </c>
      <c r="G7" s="5" t="str">
        <f>SUM(C7:F7)</f>
      </c>
    </row>
    <row r="8">
      <c r="A8" s="3"/>
      <c r="B8" s="2" t="s">
        <v>13</v>
      </c>
      <c r="C8" s="6" t="str">
        <f>C6/C7</f>
      </c>
      <c r="D8" s="6" t="str">
        <f>D6/D7</f>
      </c>
      <c r="E8" s="6" t="str">
        <f>E6/E7</f>
      </c>
      <c r="F8" s="6" t="str">
        <f>F6/F7</f>
      </c>
      <c r="G8" s="6" t="str">
        <f>G6/G7</f>
      </c>
    </row>
    <row r="9">
      <c r="A9" s="3" t="s">
        <v>12</v>
      </c>
      <c r="B9" s="4" t="s">
        <v>10</v>
      </c>
      <c r="C9" s="4" t="str">
        <f>SUM(C6)</f>
      </c>
      <c r="D9" s="4" t="str">
        <f>SUM(D6)</f>
      </c>
      <c r="E9" s="4" t="str">
        <f>SUM(E6)</f>
      </c>
      <c r="F9" s="4" t="str">
        <f>SUM(F6)</f>
      </c>
      <c r="G9" s="4" t="str">
        <f>SUM(C9:F9)</f>
      </c>
    </row>
    <row r="10">
      <c r="A10" s="3" t="s">
        <v>12</v>
      </c>
      <c r="B10" s="5" t="s">
        <v>11</v>
      </c>
      <c r="C10" s="5" t="str">
        <f>SUM(C7)</f>
      </c>
      <c r="D10" s="5" t="str">
        <f>SUM(D7)</f>
      </c>
      <c r="E10" s="5" t="str">
        <f>SUM(E7)</f>
      </c>
      <c r="F10" s="5" t="str">
        <f>SUM(F7)</f>
      </c>
      <c r="G10" s="5" t="str">
        <f>SUM(C10:F10)</f>
      </c>
    </row>
    <row r="11">
      <c r="A11" s="3"/>
      <c r="B11" s="2" t="s">
        <v>13</v>
      </c>
      <c r="C11" s="6" t="str">
        <f>C9/C10</f>
      </c>
      <c r="D11" s="6" t="str">
        <f>D9/D10</f>
      </c>
      <c r="E11" s="6" t="str">
        <f>E9/E10</f>
      </c>
      <c r="F11" s="6" t="str">
        <f>F9/F10</f>
      </c>
      <c r="G11" s="6" t="str">
        <f>G9/G10</f>
      </c>
    </row>
    <row r="12">
      <c r="A12" t="s">
        <v>14</v>
      </c>
    </row>
  </sheetData>
  <mergeCells count="5">
    <mergeCell ref="A3:G3"/>
    <mergeCell ref="C4:G4"/>
    <mergeCell ref="A6:A8"/>
    <mergeCell ref="A9:A11"/>
    <mergeCell ref="A12:G12"/>
  </mergeCells>
  <pageMargins left="0.7" right="0.7" top="0.75" bottom="0.75" header="0.3" footer="0.3"/>
  <pageSetup paperSize="9" orientation="portrait" horizontalDpi="300" verticalDpi="300"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>
      <c r="A1" s="1" t="s">
        <v>17</v>
      </c>
    </row>
    <row r="3">
      <c r="A3" s="2" t="s">
        <v>18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t="s">
        <v>7</v>
      </c>
      <c r="F5" t="s">
        <v>8</v>
      </c>
      <c r="G5" s="2" t="s">
        <v>12</v>
      </c>
    </row>
    <row r="6">
      <c r="A6" s="3" t="s">
        <v>9</v>
      </c>
      <c r="B6" s="4" t="s">
        <v>10</v>
      </c>
      <c r="C6" s="4" t="n">
        <v>4285</v>
      </c>
      <c r="D6" s="4" t="n">
        <v>3871</v>
      </c>
      <c r="E6" s="4" t="n">
        <v>3055</v>
      </c>
      <c r="F6" s="4" t="n">
        <v>2177</v>
      </c>
      <c r="G6" s="4" t="str">
        <f>SUM(C6:F6)</f>
      </c>
    </row>
    <row r="7">
      <c r="A7" s="3" t="s">
        <v>9</v>
      </c>
      <c r="B7" s="5" t="s">
        <v>11</v>
      </c>
      <c r="C7" s="5" t="n">
        <v>40373</v>
      </c>
      <c r="D7" s="5" t="n">
        <v>41029</v>
      </c>
      <c r="E7" s="5" t="n">
        <v>35474</v>
      </c>
      <c r="F7" s="5" t="n">
        <v>24741</v>
      </c>
      <c r="G7" s="5" t="str">
        <f>SUM(C7:F7)</f>
      </c>
    </row>
    <row r="8">
      <c r="A8" s="3"/>
      <c r="B8" s="2" t="s">
        <v>13</v>
      </c>
      <c r="C8" s="6" t="str">
        <f>C6/C7</f>
      </c>
      <c r="D8" s="6" t="str">
        <f>D6/D7</f>
      </c>
      <c r="E8" s="6" t="str">
        <f>E6/E7</f>
      </c>
      <c r="F8" s="6" t="str">
        <f>F6/F7</f>
      </c>
      <c r="G8" s="6" t="str">
        <f>G6/G7</f>
      </c>
    </row>
    <row r="9">
      <c r="A9" s="3" t="s">
        <v>12</v>
      </c>
      <c r="B9" s="4" t="s">
        <v>10</v>
      </c>
      <c r="C9" s="4" t="str">
        <f>SUM(C6)</f>
      </c>
      <c r="D9" s="4" t="str">
        <f>SUM(D6)</f>
      </c>
      <c r="E9" s="4" t="str">
        <f>SUM(E6)</f>
      </c>
      <c r="F9" s="4" t="str">
        <f>SUM(F6)</f>
      </c>
      <c r="G9" s="4" t="str">
        <f>SUM(C9:F9)</f>
      </c>
    </row>
    <row r="10">
      <c r="A10" s="3" t="s">
        <v>12</v>
      </c>
      <c r="B10" s="5" t="s">
        <v>11</v>
      </c>
      <c r="C10" s="5" t="str">
        <f>SUM(C7)</f>
      </c>
      <c r="D10" s="5" t="str">
        <f>SUM(D7)</f>
      </c>
      <c r="E10" s="5" t="str">
        <f>SUM(E7)</f>
      </c>
      <c r="F10" s="5" t="str">
        <f>SUM(F7)</f>
      </c>
      <c r="G10" s="5" t="str">
        <f>SUM(C10:F10)</f>
      </c>
    </row>
    <row r="11">
      <c r="A11" s="3"/>
      <c r="B11" s="2" t="s">
        <v>13</v>
      </c>
      <c r="C11" s="6" t="str">
        <f>C9/C10</f>
      </c>
      <c r="D11" s="6" t="str">
        <f>D9/D10</f>
      </c>
      <c r="E11" s="6" t="str">
        <f>E9/E10</f>
      </c>
      <c r="F11" s="6" t="str">
        <f>F9/F10</f>
      </c>
      <c r="G11" s="6" t="str">
        <f>G9/G10</f>
      </c>
    </row>
    <row r="12">
      <c r="A12" t="s">
        <v>14</v>
      </c>
    </row>
  </sheetData>
  <mergeCells count="5">
    <mergeCell ref="A3:G3"/>
    <mergeCell ref="C4:G4"/>
    <mergeCell ref="A6:A8"/>
    <mergeCell ref="A9:A11"/>
    <mergeCell ref="A12:G12"/>
  </mergeCells>
  <pageMargins left="0.7" right="0.7" top="0.75" bottom="0.75" header="0.3" footer="0.3"/>
  <pageSetup paperSize="9" orientation="portrait" horizontalDpi="300" verticalDpi="300"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>
      <c r="A1" s="1" t="s">
        <v>19</v>
      </c>
    </row>
    <row r="3">
      <c r="A3" s="2" t="s">
        <v>20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t="s">
        <v>7</v>
      </c>
      <c r="F5" t="s">
        <v>8</v>
      </c>
      <c r="G5" s="2" t="s">
        <v>12</v>
      </c>
    </row>
    <row r="6">
      <c r="A6" s="3" t="s">
        <v>9</v>
      </c>
      <c r="B6" s="4" t="s">
        <v>10</v>
      </c>
      <c r="C6" s="4" t="n">
        <v>3418</v>
      </c>
      <c r="D6" s="4" t="n">
        <v>3011</v>
      </c>
      <c r="E6" s="4" t="n">
        <v>2275</v>
      </c>
      <c r="F6" s="4" t="n">
        <v>1532</v>
      </c>
      <c r="G6" s="4" t="str">
        <f>SUM(C6:F6)</f>
      </c>
    </row>
    <row r="7">
      <c r="A7" s="3" t="s">
        <v>9</v>
      </c>
      <c r="B7" s="5" t="s">
        <v>11</v>
      </c>
      <c r="C7" s="5" t="n">
        <v>41715</v>
      </c>
      <c r="D7" s="5" t="n">
        <v>42089</v>
      </c>
      <c r="E7" s="5" t="n">
        <v>37141</v>
      </c>
      <c r="F7" s="5" t="n">
        <v>24460</v>
      </c>
      <c r="G7" s="5" t="str">
        <f>SUM(C7:F7)</f>
      </c>
    </row>
    <row r="8">
      <c r="A8" s="3"/>
      <c r="B8" s="2" t="s">
        <v>13</v>
      </c>
      <c r="C8" s="6" t="str">
        <f>C6/C7</f>
      </c>
      <c r="D8" s="6" t="str">
        <f>D6/D7</f>
      </c>
      <c r="E8" s="6" t="str">
        <f>E6/E7</f>
      </c>
      <c r="F8" s="6" t="str">
        <f>F6/F7</f>
      </c>
      <c r="G8" s="6" t="str">
        <f>G6/G7</f>
      </c>
    </row>
    <row r="9">
      <c r="A9" s="3" t="s">
        <v>12</v>
      </c>
      <c r="B9" s="4" t="s">
        <v>10</v>
      </c>
      <c r="C9" s="4" t="str">
        <f>SUM(C6)</f>
      </c>
      <c r="D9" s="4" t="str">
        <f>SUM(D6)</f>
      </c>
      <c r="E9" s="4" t="str">
        <f>SUM(E6)</f>
      </c>
      <c r="F9" s="4" t="str">
        <f>SUM(F6)</f>
      </c>
      <c r="G9" s="4" t="str">
        <f>SUM(C9:F9)</f>
      </c>
    </row>
    <row r="10">
      <c r="A10" s="3" t="s">
        <v>12</v>
      </c>
      <c r="B10" s="5" t="s">
        <v>11</v>
      </c>
      <c r="C10" s="5" t="str">
        <f>SUM(C7)</f>
      </c>
      <c r="D10" s="5" t="str">
        <f>SUM(D7)</f>
      </c>
      <c r="E10" s="5" t="str">
        <f>SUM(E7)</f>
      </c>
      <c r="F10" s="5" t="str">
        <f>SUM(F7)</f>
      </c>
      <c r="G10" s="5" t="str">
        <f>SUM(C10:F10)</f>
      </c>
    </row>
    <row r="11">
      <c r="A11" s="3"/>
      <c r="B11" s="2" t="s">
        <v>13</v>
      </c>
      <c r="C11" s="6" t="str">
        <f>C9/C10</f>
      </c>
      <c r="D11" s="6" t="str">
        <f>D9/D10</f>
      </c>
      <c r="E11" s="6" t="str">
        <f>E9/E10</f>
      </c>
      <c r="F11" s="6" t="str">
        <f>F9/F10</f>
      </c>
      <c r="G11" s="6" t="str">
        <f>G9/G10</f>
      </c>
    </row>
    <row r="12">
      <c r="A12" t="s">
        <v>14</v>
      </c>
    </row>
  </sheetData>
  <mergeCells count="5">
    <mergeCell ref="A3:G3"/>
    <mergeCell ref="C4:G4"/>
    <mergeCell ref="A6:A8"/>
    <mergeCell ref="A9:A11"/>
    <mergeCell ref="A12:G12"/>
  </mergeCells>
  <pageMargins left="0.7" right="0.7" top="0.75" bottom="0.75" header="0.3" footer="0.3"/>
  <pageSetup paperSize="9" orientation="portrait" horizontalDpi="300" verticalDpi="300"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>
      <c r="A1" s="1" t="s">
        <v>21</v>
      </c>
    </row>
    <row r="3">
      <c r="A3" s="2" t="s">
        <v>22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t="s">
        <v>7</v>
      </c>
      <c r="F5" t="s">
        <v>8</v>
      </c>
      <c r="G5" s="2" t="s">
        <v>12</v>
      </c>
    </row>
    <row r="6">
      <c r="A6" s="3" t="s">
        <v>9</v>
      </c>
      <c r="B6" s="4" t="s">
        <v>10</v>
      </c>
      <c r="C6" s="4" t="n">
        <v>3183</v>
      </c>
      <c r="D6" s="4" t="n">
        <v>3267</v>
      </c>
      <c r="E6" s="4" t="n">
        <v>3255</v>
      </c>
      <c r="F6" s="4" t="n">
        <v>1939</v>
      </c>
      <c r="G6" s="4" t="str">
        <f>SUM(C6:F6)</f>
      </c>
    </row>
    <row r="7">
      <c r="A7" s="3" t="s">
        <v>9</v>
      </c>
      <c r="B7" s="5" t="s">
        <v>11</v>
      </c>
      <c r="C7" s="5" t="n">
        <v>36900</v>
      </c>
      <c r="D7" s="5" t="n">
        <v>39682</v>
      </c>
      <c r="E7" s="5" t="n">
        <v>40652</v>
      </c>
      <c r="F7" s="5" t="n">
        <v>24721</v>
      </c>
      <c r="G7" s="5" t="str">
        <f>SUM(C7:F7)</f>
      </c>
    </row>
    <row r="8">
      <c r="A8" s="3"/>
      <c r="B8" s="2" t="s">
        <v>13</v>
      </c>
      <c r="C8" s="6" t="str">
        <f>C6/C7</f>
      </c>
      <c r="D8" s="6" t="str">
        <f>D6/D7</f>
      </c>
      <c r="E8" s="6" t="str">
        <f>E6/E7</f>
      </c>
      <c r="F8" s="6" t="str">
        <f>F6/F7</f>
      </c>
      <c r="G8" s="6" t="str">
        <f>G6/G7</f>
      </c>
    </row>
    <row r="9">
      <c r="A9" s="3" t="s">
        <v>12</v>
      </c>
      <c r="B9" s="4" t="s">
        <v>10</v>
      </c>
      <c r="C9" s="4" t="str">
        <f>SUM(C6)</f>
      </c>
      <c r="D9" s="4" t="str">
        <f>SUM(D6)</f>
      </c>
      <c r="E9" s="4" t="str">
        <f>SUM(E6)</f>
      </c>
      <c r="F9" s="4" t="str">
        <f>SUM(F6)</f>
      </c>
      <c r="G9" s="4" t="str">
        <f>SUM(C9:F9)</f>
      </c>
    </row>
    <row r="10">
      <c r="A10" s="3" t="s">
        <v>12</v>
      </c>
      <c r="B10" s="5" t="s">
        <v>11</v>
      </c>
      <c r="C10" s="5" t="str">
        <f>SUM(C7)</f>
      </c>
      <c r="D10" s="5" t="str">
        <f>SUM(D7)</f>
      </c>
      <c r="E10" s="5" t="str">
        <f>SUM(E7)</f>
      </c>
      <c r="F10" s="5" t="str">
        <f>SUM(F7)</f>
      </c>
      <c r="G10" s="5" t="str">
        <f>SUM(C10:F10)</f>
      </c>
    </row>
    <row r="11">
      <c r="A11" s="3"/>
      <c r="B11" s="2" t="s">
        <v>13</v>
      </c>
      <c r="C11" s="6" t="str">
        <f>C9/C10</f>
      </c>
      <c r="D11" s="6" t="str">
        <f>D9/D10</f>
      </c>
      <c r="E11" s="6" t="str">
        <f>E9/E10</f>
      </c>
      <c r="F11" s="6" t="str">
        <f>F9/F10</f>
      </c>
      <c r="G11" s="6" t="str">
        <f>G9/G10</f>
      </c>
    </row>
    <row r="12">
      <c r="A12" t="s">
        <v>14</v>
      </c>
    </row>
  </sheetData>
  <mergeCells count="5">
    <mergeCell ref="A3:G3"/>
    <mergeCell ref="C4:G4"/>
    <mergeCell ref="A6:A8"/>
    <mergeCell ref="A9:A11"/>
    <mergeCell ref="A12:G12"/>
  </mergeCells>
  <pageMargins left="0.7" right="0.7" top="0.75" bottom="0.75" header="0.3" footer="0.3"/>
  <pageSetup paperSize="9" orientation="portrait" horizontalDpi="300" verticalDpi="300"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>
      <c r="A1" s="1" t="s">
        <v>23</v>
      </c>
    </row>
    <row r="3">
      <c r="A3" s="2" t="s">
        <v>24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t="s">
        <v>7</v>
      </c>
      <c r="F5" t="s">
        <v>8</v>
      </c>
      <c r="G5" s="2" t="s">
        <v>12</v>
      </c>
    </row>
    <row r="6">
      <c r="A6" s="3" t="s">
        <v>9</v>
      </c>
      <c r="B6" s="4" t="s">
        <v>10</v>
      </c>
      <c r="C6" s="4" t="n">
        <v>3205</v>
      </c>
      <c r="D6" s="4" t="n">
        <v>3494</v>
      </c>
      <c r="E6" s="4" t="n">
        <v>3735</v>
      </c>
      <c r="F6" s="4" t="n">
        <v>2150</v>
      </c>
      <c r="G6" s="4" t="str">
        <f>SUM(C6:F6)</f>
      </c>
    </row>
    <row r="7">
      <c r="A7" s="3" t="s">
        <v>9</v>
      </c>
      <c r="B7" s="5" t="s">
        <v>11</v>
      </c>
      <c r="C7" s="5" t="n">
        <v>35659</v>
      </c>
      <c r="D7" s="5" t="n">
        <v>41899</v>
      </c>
      <c r="E7" s="5" t="n">
        <v>43370</v>
      </c>
      <c r="F7" s="5" t="n">
        <v>26569</v>
      </c>
      <c r="G7" s="5" t="str">
        <f>SUM(C7:F7)</f>
      </c>
    </row>
    <row r="8">
      <c r="A8" s="3"/>
      <c r="B8" s="2" t="s">
        <v>13</v>
      </c>
      <c r="C8" s="6" t="str">
        <f>C6/C7</f>
      </c>
      <c r="D8" s="6" t="str">
        <f>D6/D7</f>
      </c>
      <c r="E8" s="6" t="str">
        <f>E6/E7</f>
      </c>
      <c r="F8" s="6" t="str">
        <f>F6/F7</f>
      </c>
      <c r="G8" s="6" t="str">
        <f>G6/G7</f>
      </c>
    </row>
    <row r="9">
      <c r="A9" s="3" t="s">
        <v>12</v>
      </c>
      <c r="B9" s="4" t="s">
        <v>10</v>
      </c>
      <c r="C9" s="4" t="str">
        <f>SUM(C6)</f>
      </c>
      <c r="D9" s="4" t="str">
        <f>SUM(D6)</f>
      </c>
      <c r="E9" s="4" t="str">
        <f>SUM(E6)</f>
      </c>
      <c r="F9" s="4" t="str">
        <f>SUM(F6)</f>
      </c>
      <c r="G9" s="4" t="str">
        <f>SUM(C9:F9)</f>
      </c>
    </row>
    <row r="10">
      <c r="A10" s="3" t="s">
        <v>12</v>
      </c>
      <c r="B10" s="5" t="s">
        <v>11</v>
      </c>
      <c r="C10" s="5" t="str">
        <f>SUM(C7)</f>
      </c>
      <c r="D10" s="5" t="str">
        <f>SUM(D7)</f>
      </c>
      <c r="E10" s="5" t="str">
        <f>SUM(E7)</f>
      </c>
      <c r="F10" s="5" t="str">
        <f>SUM(F7)</f>
      </c>
      <c r="G10" s="5" t="str">
        <f>SUM(C10:F10)</f>
      </c>
    </row>
    <row r="11">
      <c r="A11" s="3"/>
      <c r="B11" s="2" t="s">
        <v>13</v>
      </c>
      <c r="C11" s="6" t="str">
        <f>C9/C10</f>
      </c>
      <c r="D11" s="6" t="str">
        <f>D9/D10</f>
      </c>
      <c r="E11" s="6" t="str">
        <f>E9/E10</f>
      </c>
      <c r="F11" s="6" t="str">
        <f>F9/F10</f>
      </c>
      <c r="G11" s="6" t="str">
        <f>G9/G10</f>
      </c>
    </row>
    <row r="12">
      <c r="A12" t="s">
        <v>14</v>
      </c>
    </row>
  </sheetData>
  <mergeCells count="5">
    <mergeCell ref="A3:G3"/>
    <mergeCell ref="C4:G4"/>
    <mergeCell ref="A6:A8"/>
    <mergeCell ref="A9:A11"/>
    <mergeCell ref="A12:G12"/>
  </mergeCells>
  <pageMargins left="0.7" right="0.7" top="0.75" bottom="0.75" header="0.3" footer="0.3"/>
  <pageSetup paperSize="9" orientation="portrait" horizontalDpi="300" verticalDpi="300"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>
      <c r="A1" s="1" t="s">
        <v>25</v>
      </c>
    </row>
    <row r="3">
      <c r="A3" s="2" t="s">
        <v>26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t="s">
        <v>7</v>
      </c>
      <c r="F5" t="s">
        <v>8</v>
      </c>
      <c r="G5" s="2" t="s">
        <v>12</v>
      </c>
    </row>
    <row r="6">
      <c r="A6" s="3" t="s">
        <v>9</v>
      </c>
      <c r="B6" s="4" t="s">
        <v>10</v>
      </c>
      <c r="C6" s="4" t="n">
        <v>3824</v>
      </c>
      <c r="D6" s="4" t="n">
        <v>3736</v>
      </c>
      <c r="E6" s="4" t="n">
        <v>3519</v>
      </c>
      <c r="F6" s="4" t="n">
        <v>1484</v>
      </c>
      <c r="G6" s="4" t="str">
        <f>SUM(C6:F6)</f>
      </c>
    </row>
    <row r="7">
      <c r="A7" s="3" t="s">
        <v>9</v>
      </c>
      <c r="B7" s="5" t="s">
        <v>11</v>
      </c>
      <c r="C7" s="5" t="n">
        <v>41828</v>
      </c>
      <c r="D7" s="5" t="n">
        <v>45793</v>
      </c>
      <c r="E7" s="5" t="n">
        <v>44850</v>
      </c>
      <c r="F7" s="5" t="n">
        <v>19616</v>
      </c>
      <c r="G7" s="5" t="str">
        <f>SUM(C7:F7)</f>
      </c>
    </row>
    <row r="8">
      <c r="A8" s="3"/>
      <c r="B8" s="2" t="s">
        <v>13</v>
      </c>
      <c r="C8" s="6" t="str">
        <f>C6/C7</f>
      </c>
      <c r="D8" s="6" t="str">
        <f>D6/D7</f>
      </c>
      <c r="E8" s="6" t="str">
        <f>E6/E7</f>
      </c>
      <c r="F8" s="6" t="str">
        <f>F6/F7</f>
      </c>
      <c r="G8" s="6" t="str">
        <f>G6/G7</f>
      </c>
    </row>
    <row r="9">
      <c r="A9" s="3" t="s">
        <v>12</v>
      </c>
      <c r="B9" s="4" t="s">
        <v>10</v>
      </c>
      <c r="C9" s="4" t="str">
        <f>SUM(C6)</f>
      </c>
      <c r="D9" s="4" t="str">
        <f>SUM(D6)</f>
      </c>
      <c r="E9" s="4" t="str">
        <f>SUM(E6)</f>
      </c>
      <c r="F9" s="4" t="str">
        <f>SUM(F6)</f>
      </c>
      <c r="G9" s="4" t="str">
        <f>SUM(C9:F9)</f>
      </c>
    </row>
    <row r="10">
      <c r="A10" s="3" t="s">
        <v>12</v>
      </c>
      <c r="B10" s="5" t="s">
        <v>11</v>
      </c>
      <c r="C10" s="5" t="str">
        <f>SUM(C7)</f>
      </c>
      <c r="D10" s="5" t="str">
        <f>SUM(D7)</f>
      </c>
      <c r="E10" s="5" t="str">
        <f>SUM(E7)</f>
      </c>
      <c r="F10" s="5" t="str">
        <f>SUM(F7)</f>
      </c>
      <c r="G10" s="5" t="str">
        <f>SUM(C10:F10)</f>
      </c>
    </row>
    <row r="11">
      <c r="A11" s="3"/>
      <c r="B11" s="2" t="s">
        <v>13</v>
      </c>
      <c r="C11" s="6" t="str">
        <f>C9/C10</f>
      </c>
      <c r="D11" s="6" t="str">
        <f>D9/D10</f>
      </c>
      <c r="E11" s="6" t="str">
        <f>E9/E10</f>
      </c>
      <c r="F11" s="6" t="str">
        <f>F9/F10</f>
      </c>
      <c r="G11" s="6" t="str">
        <f>G9/G10</f>
      </c>
    </row>
    <row r="12">
      <c r="A12" t="s">
        <v>14</v>
      </c>
    </row>
  </sheetData>
  <mergeCells count="5">
    <mergeCell ref="A3:G3"/>
    <mergeCell ref="C4:G4"/>
    <mergeCell ref="A6:A8"/>
    <mergeCell ref="A9:A11"/>
    <mergeCell ref="A12:G12"/>
  </mergeCells>
  <pageMargins left="0.7" right="0.7" top="0.75" bottom="0.75" header="0.3" footer="0.3"/>
  <pageSetup paperSize="9" orientation="portrait" horizontalDpi="300" verticalDpi="300"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>
      <c r="A1" s="1" t="s">
        <v>27</v>
      </c>
    </row>
    <row r="3">
      <c r="A3" s="2" t="s">
        <v>28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t="s">
        <v>7</v>
      </c>
      <c r="F5" t="s">
        <v>8</v>
      </c>
      <c r="G5" s="2" t="s">
        <v>12</v>
      </c>
    </row>
    <row r="6">
      <c r="A6" s="3" t="s">
        <v>9</v>
      </c>
      <c r="B6" s="4" t="s">
        <v>10</v>
      </c>
      <c r="C6" s="4" t="n">
        <v>3694</v>
      </c>
      <c r="D6" s="4" t="n">
        <v>3510</v>
      </c>
      <c r="E6" s="4" t="n">
        <v>3338</v>
      </c>
      <c r="F6" s="4" t="n">
        <v>1382</v>
      </c>
      <c r="G6" s="4" t="str">
        <f>SUM(C6:F6)</f>
      </c>
    </row>
    <row r="7">
      <c r="A7" s="3" t="s">
        <v>9</v>
      </c>
      <c r="B7" s="5" t="s">
        <v>11</v>
      </c>
      <c r="C7" s="5" t="n">
        <v>41188</v>
      </c>
      <c r="D7" s="5" t="n">
        <v>45139</v>
      </c>
      <c r="E7" s="5" t="n">
        <v>44991</v>
      </c>
      <c r="F7" s="5" t="n">
        <v>20215</v>
      </c>
      <c r="G7" s="5" t="str">
        <f>SUM(C7:F7)</f>
      </c>
    </row>
    <row r="8">
      <c r="A8" s="3"/>
      <c r="B8" s="2" t="s">
        <v>13</v>
      </c>
      <c r="C8" s="6" t="str">
        <f>C6/C7</f>
      </c>
      <c r="D8" s="6" t="str">
        <f>D6/D7</f>
      </c>
      <c r="E8" s="6" t="str">
        <f>E6/E7</f>
      </c>
      <c r="F8" s="6" t="str">
        <f>F6/F7</f>
      </c>
      <c r="G8" s="6" t="str">
        <f>G6/G7</f>
      </c>
    </row>
    <row r="9">
      <c r="A9" s="3" t="s">
        <v>12</v>
      </c>
      <c r="B9" s="4" t="s">
        <v>10</v>
      </c>
      <c r="C9" s="4" t="str">
        <f>SUM(C6)</f>
      </c>
      <c r="D9" s="4" t="str">
        <f>SUM(D6)</f>
      </c>
      <c r="E9" s="4" t="str">
        <f>SUM(E6)</f>
      </c>
      <c r="F9" s="4" t="str">
        <f>SUM(F6)</f>
      </c>
      <c r="G9" s="4" t="str">
        <f>SUM(C9:F9)</f>
      </c>
    </row>
    <row r="10">
      <c r="A10" s="3" t="s">
        <v>12</v>
      </c>
      <c r="B10" s="5" t="s">
        <v>11</v>
      </c>
      <c r="C10" s="5" t="str">
        <f>SUM(C7)</f>
      </c>
      <c r="D10" s="5" t="str">
        <f>SUM(D7)</f>
      </c>
      <c r="E10" s="5" t="str">
        <f>SUM(E7)</f>
      </c>
      <c r="F10" s="5" t="str">
        <f>SUM(F7)</f>
      </c>
      <c r="G10" s="5" t="str">
        <f>SUM(C10:F10)</f>
      </c>
    </row>
    <row r="11">
      <c r="A11" s="3"/>
      <c r="B11" s="2" t="s">
        <v>13</v>
      </c>
      <c r="C11" s="6" t="str">
        <f>C9/C10</f>
      </c>
      <c r="D11" s="6" t="str">
        <f>D9/D10</f>
      </c>
      <c r="E11" s="6" t="str">
        <f>E9/E10</f>
      </c>
      <c r="F11" s="6" t="str">
        <f>F9/F10</f>
      </c>
      <c r="G11" s="6" t="str">
        <f>G9/G10</f>
      </c>
    </row>
    <row r="12">
      <c r="A12" t="s">
        <v>14</v>
      </c>
    </row>
  </sheetData>
  <mergeCells count="5">
    <mergeCell ref="A3:G3"/>
    <mergeCell ref="C4:G4"/>
    <mergeCell ref="A6:A8"/>
    <mergeCell ref="A9:A11"/>
    <mergeCell ref="A12:G12"/>
  </mergeCells>
  <pageMargins left="0.7" right="0.7" top="0.75" bottom="0.75" header="0.3" footer="0.3"/>
  <pageSetup paperSize="9" orientation="portrait" horizontalDpi="300" verticalDpi="300"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>
      <c r="A1" s="1" t="s">
        <v>29</v>
      </c>
    </row>
    <row r="3">
      <c r="A3" s="2" t="s">
        <v>30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t="s">
        <v>7</v>
      </c>
      <c r="F5" t="s">
        <v>8</v>
      </c>
      <c r="G5" s="2" t="s">
        <v>12</v>
      </c>
    </row>
    <row r="6">
      <c r="A6" s="3" t="s">
        <v>9</v>
      </c>
      <c r="B6" s="4" t="s">
        <v>10</v>
      </c>
      <c r="C6" s="4" t="n">
        <v>4009</v>
      </c>
      <c r="D6" s="4" t="n">
        <v>3708</v>
      </c>
      <c r="E6" s="4" t="n">
        <v>3670</v>
      </c>
      <c r="F6" s="4" t="n">
        <v>1578</v>
      </c>
      <c r="G6" s="4" t="str">
        <f>SUM(C6:F6)</f>
      </c>
    </row>
    <row r="7">
      <c r="A7" s="3" t="s">
        <v>9</v>
      </c>
      <c r="B7" s="5" t="s">
        <v>11</v>
      </c>
      <c r="C7" s="5" t="n">
        <v>38862</v>
      </c>
      <c r="D7" s="5" t="n">
        <v>43692</v>
      </c>
      <c r="E7" s="5" t="n">
        <v>44436</v>
      </c>
      <c r="F7" s="5" t="n">
        <v>19828</v>
      </c>
      <c r="G7" s="5" t="str">
        <f>SUM(C7:F7)</f>
      </c>
    </row>
    <row r="8">
      <c r="A8" s="3"/>
      <c r="B8" s="2" t="s">
        <v>13</v>
      </c>
      <c r="C8" s="6" t="str">
        <f>C6/C7</f>
      </c>
      <c r="D8" s="6" t="str">
        <f>D6/D7</f>
      </c>
      <c r="E8" s="6" t="str">
        <f>E6/E7</f>
      </c>
      <c r="F8" s="6" t="str">
        <f>F6/F7</f>
      </c>
      <c r="G8" s="6" t="str">
        <f>G6/G7</f>
      </c>
    </row>
    <row r="9">
      <c r="A9" s="3" t="s">
        <v>12</v>
      </c>
      <c r="B9" s="4" t="s">
        <v>10</v>
      </c>
      <c r="C9" s="4" t="str">
        <f>SUM(C6)</f>
      </c>
      <c r="D9" s="4" t="str">
        <f>SUM(D6)</f>
      </c>
      <c r="E9" s="4" t="str">
        <f>SUM(E6)</f>
      </c>
      <c r="F9" s="4" t="str">
        <f>SUM(F6)</f>
      </c>
      <c r="G9" s="4" t="str">
        <f>SUM(C9:F9)</f>
      </c>
    </row>
    <row r="10">
      <c r="A10" s="3" t="s">
        <v>12</v>
      </c>
      <c r="B10" s="5" t="s">
        <v>11</v>
      </c>
      <c r="C10" s="5" t="str">
        <f>SUM(C7)</f>
      </c>
      <c r="D10" s="5" t="str">
        <f>SUM(D7)</f>
      </c>
      <c r="E10" s="5" t="str">
        <f>SUM(E7)</f>
      </c>
      <c r="F10" s="5" t="str">
        <f>SUM(F7)</f>
      </c>
      <c r="G10" s="5" t="str">
        <f>SUM(C10:F10)</f>
      </c>
    </row>
    <row r="11">
      <c r="A11" s="3"/>
      <c r="B11" s="2" t="s">
        <v>13</v>
      </c>
      <c r="C11" s="6" t="str">
        <f>C9/C10</f>
      </c>
      <c r="D11" s="6" t="str">
        <f>D9/D10</f>
      </c>
      <c r="E11" s="6" t="str">
        <f>E9/E10</f>
      </c>
      <c r="F11" s="6" t="str">
        <f>F9/F10</f>
      </c>
      <c r="G11" s="6" t="str">
        <f>G9/G10</f>
      </c>
    </row>
    <row r="12">
      <c r="A12" t="s">
        <v>14</v>
      </c>
    </row>
  </sheetData>
  <mergeCells count="5">
    <mergeCell ref="A3:G3"/>
    <mergeCell ref="C4:G4"/>
    <mergeCell ref="A6:A8"/>
    <mergeCell ref="A9:A11"/>
    <mergeCell ref="A12:G12"/>
  </mergeCells>
  <pageMargins left="0.7" right="0.7" top="0.75" bottom="0.75" header="0.3" footer="0.3"/>
  <pageSetup paperSize="9" orientation="portrait" horizontalDpi="300" verticalDpi="300"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>
      <c r="A1" s="1" t="s">
        <v>31</v>
      </c>
    </row>
    <row r="3">
      <c r="A3" s="2" t="s">
        <v>32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t="s">
        <v>7</v>
      </c>
      <c r="F5" t="s">
        <v>8</v>
      </c>
      <c r="G5" s="2" t="s">
        <v>12</v>
      </c>
    </row>
    <row r="6">
      <c r="A6" s="3" t="s">
        <v>9</v>
      </c>
      <c r="B6" s="4" t="s">
        <v>10</v>
      </c>
      <c r="C6" s="4" t="n">
        <v>3600</v>
      </c>
      <c r="D6" s="4" t="n">
        <v>3299</v>
      </c>
      <c r="E6" s="4" t="n">
        <v>3114</v>
      </c>
      <c r="F6" s="4" t="n">
        <v>1310</v>
      </c>
      <c r="G6" s="4" t="str">
        <f>SUM(C6:F6)</f>
      </c>
    </row>
    <row r="7">
      <c r="A7" s="3" t="s">
        <v>9</v>
      </c>
      <c r="B7" s="5" t="s">
        <v>11</v>
      </c>
      <c r="C7" s="5" t="n">
        <v>37470</v>
      </c>
      <c r="D7" s="5" t="n">
        <v>43099</v>
      </c>
      <c r="E7" s="5" t="n">
        <v>42989</v>
      </c>
      <c r="F7" s="5" t="n">
        <v>19494</v>
      </c>
      <c r="G7" s="5" t="str">
        <f>SUM(C7:F7)</f>
      </c>
    </row>
    <row r="8">
      <c r="A8" s="3"/>
      <c r="B8" s="2" t="s">
        <v>13</v>
      </c>
      <c r="C8" s="6" t="str">
        <f>C6/C7</f>
      </c>
      <c r="D8" s="6" t="str">
        <f>D6/D7</f>
      </c>
      <c r="E8" s="6" t="str">
        <f>E6/E7</f>
      </c>
      <c r="F8" s="6" t="str">
        <f>F6/F7</f>
      </c>
      <c r="G8" s="6" t="str">
        <f>G6/G7</f>
      </c>
    </row>
    <row r="9">
      <c r="A9" s="3" t="s">
        <v>12</v>
      </c>
      <c r="B9" s="4" t="s">
        <v>10</v>
      </c>
      <c r="C9" s="4" t="str">
        <f>SUM(C6)</f>
      </c>
      <c r="D9" s="4" t="str">
        <f>SUM(D6)</f>
      </c>
      <c r="E9" s="4" t="str">
        <f>SUM(E6)</f>
      </c>
      <c r="F9" s="4" t="str">
        <f>SUM(F6)</f>
      </c>
      <c r="G9" s="4" t="str">
        <f>SUM(C9:F9)</f>
      </c>
    </row>
    <row r="10">
      <c r="A10" s="3" t="s">
        <v>12</v>
      </c>
      <c r="B10" s="5" t="s">
        <v>11</v>
      </c>
      <c r="C10" s="5" t="str">
        <f>SUM(C7)</f>
      </c>
      <c r="D10" s="5" t="str">
        <f>SUM(D7)</f>
      </c>
      <c r="E10" s="5" t="str">
        <f>SUM(E7)</f>
      </c>
      <c r="F10" s="5" t="str">
        <f>SUM(F7)</f>
      </c>
      <c r="G10" s="5" t="str">
        <f>SUM(C10:F10)</f>
      </c>
    </row>
    <row r="11">
      <c r="A11" s="3"/>
      <c r="B11" s="2" t="s">
        <v>13</v>
      </c>
      <c r="C11" s="6" t="str">
        <f>C9/C10</f>
      </c>
      <c r="D11" s="6" t="str">
        <f>D9/D10</f>
      </c>
      <c r="E11" s="6" t="str">
        <f>E9/E10</f>
      </c>
      <c r="F11" s="6" t="str">
        <f>F9/F10</f>
      </c>
      <c r="G11" s="6" t="str">
        <f>G9/G10</f>
      </c>
    </row>
    <row r="12">
      <c r="A12" t="s">
        <v>14</v>
      </c>
    </row>
  </sheetData>
  <mergeCells count="5">
    <mergeCell ref="A3:G3"/>
    <mergeCell ref="C4:G4"/>
    <mergeCell ref="A6:A8"/>
    <mergeCell ref="A9:A11"/>
    <mergeCell ref="A12:G12"/>
  </mergeCells>
  <pageMargins left="0.7" right="0.7" top="0.75" bottom="0.75" header="0.3" footer="0.3"/>
  <pageSetup paperSize="9" orientation="portrait" horizontalDpi="300" verticalDpi="300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13F47D3158A5B4ABF1C054F8697ED07" ma:contentTypeVersion="10" ma:contentTypeDescription="Create a new document." ma:contentTypeScope="" ma:versionID="a250702f8483caf1ee574959708e7f3f">
  <xsd:schema xmlns:xsd="http://www.w3.org/2001/XMLSchema" xmlns:xs="http://www.w3.org/2001/XMLSchema" xmlns:p="http://schemas.microsoft.com/office/2006/metadata/properties" xmlns:ns2="09de546c-3867-4234-84de-2f362e5744b1" xmlns:ns3="9e5b7bda-7518-4488-bfd1-0a60ed5012ee" targetNamespace="http://schemas.microsoft.com/office/2006/metadata/properties" ma:root="true" ma:fieldsID="1e54323d8f820213278830234fe46b7b" ns2:_="" ns3:_="">
    <xsd:import namespace="09de546c-3867-4234-84de-2f362e5744b1"/>
    <xsd:import namespace="9e5b7bda-7518-4488-bfd1-0a60ed5012e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de546c-3867-4234-84de-2f362e5744b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5b7bda-7518-4488-bfd1-0a60ed5012ee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AA0C946-ECA0-4655-82AF-6534F8231948}"/>
</file>

<file path=customXml/itemProps2.xml><?xml version="1.0" encoding="utf-8"?>
<ds:datastoreItem xmlns:ds="http://schemas.openxmlformats.org/officeDocument/2006/customXml" ds:itemID="{1E591D19-C060-4A7B-9EF4-2798D8B8B288}"/>
</file>

<file path=customXml/itemProps3.xml><?xml version="1.0" encoding="utf-8"?>
<ds:datastoreItem xmlns:ds="http://schemas.openxmlformats.org/officeDocument/2006/customXml" ds:itemID="{3B316098-9011-4BE3-B2B0-E9DFF93B330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Bracha</dc:creator>
  <cp:lastModifiedBy>Bracha</cp:lastModifiedBy>
  <dcterms:created xsi:type="dcterms:W3CDTF">2025-09-21T05:51:56Z</dcterms:creat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0x010100813F47D3158A5B4ABF1C054F8697ED07</vt:lpwstr>
  </property>
</Properties>
</file>