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2" sheetId="1" state="visible" r:id="rId1"/>
    <sheet name="2021" sheetId="2" state="visible" r:id="rId2"/>
    <sheet name="2020" sheetId="3" state="visible" r:id="rId3"/>
    <sheet name="2019" sheetId="4" state="visible" r:id="rId4"/>
    <sheet name="2018" sheetId="5" state="visible" r:id="rId5"/>
    <sheet name="2017" sheetId="6" state="visible" r:id="rId6"/>
    <sheet name="2016" sheetId="7" state="visible" r:id="rId7"/>
    <sheet name="2015" sheetId="8" state="visible" r:id="rId8"/>
  </sheets>
</workbook>
</file>

<file path=xl/sharedStrings.xml><?xml version="1.0" encoding="utf-8"?>
<sst xmlns="http://schemas.openxmlformats.org/spreadsheetml/2006/main" count="31" uniqueCount="31">
  <si>
    <t xml:space="preserve">2022</t>
  </si>
  <si>
    <t xml:space="preserve">תיעוד ערכי בדיקת ספירומטריה בקרב חולי COPD ואוכלוסייה בסיכון גבוה ל-COPD בני 74-50, לפי מין וקבוצת גיל,  מספרים מוחלטים ושיעורים, 2022</t>
  </si>
  <si>
    <t xml:space="preserve">קבוצת גיל</t>
  </si>
  <si>
    <t xml:space="preserve">מין</t>
  </si>
  <si>
    <t xml:space="preserve"> </t>
  </si>
  <si>
    <t xml:space="preserve">50-54</t>
  </si>
  <si>
    <t xml:space="preserve">55-59</t>
  </si>
  <si>
    <t xml:space="preserve">60-64</t>
  </si>
  <si>
    <t xml:space="preserve">65-69</t>
  </si>
  <si>
    <t xml:space="preserve">70-74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</si>
  <si>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</si>
  <si>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</si>
  <si>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</si>
  <si>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</si>
  <si>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</si>
  <si>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</si>
  <si>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</si>
  <si>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2021</t>
  </si>
  <si>
    <t xml:space="preserve">תיעוד ערכי בדיקת ספירומטריה בקרב חולי COPD ואוכלוסייה בסיכון גבוה ל-COPD בני 74-50, לפי מין וקבוצת גיל,  מספרים מוחלטים ושיעורים, 2021</t>
  </si>
  <si>
    <t xml:space="preserve">2020</t>
  </si>
  <si>
    <t xml:space="preserve">תיעוד ערכי בדיקת ספירומטריה בקרב חולי COPD ואוכלוסייה בסיכון גבוה ל-COPD בני 74-50, לפי מין וקבוצת גיל,  מספרים מוחלטים ושיעורים, 2020</t>
  </si>
  <si>
    <t xml:space="preserve">2019</t>
  </si>
  <si>
    <t xml:space="preserve">תיעוד ערכי בדיקת ספירומטריה בקרב חולי COPD ואוכלוסייה בסיכון גבוה ל-COPD בני 74-50, לפי מין וקבוצת גיל,  מספרים מוחלטים ושיעורים, 2019</t>
  </si>
  <si>
    <t xml:space="preserve">2018</t>
  </si>
  <si>
    <t xml:space="preserve">תיעוד ערכי בדיקת ספירומטריה בקרב חולי COPD ואוכלוסייה בסיכון גבוה ל-COPD בני 74-50, לפי מין וקבוצת גיל,  מספרים מוחלטים ושיעורים, 2018</t>
  </si>
  <si>
    <t xml:space="preserve">2017</t>
  </si>
  <si>
    <t xml:space="preserve">תיעוד ערכי בדיקת ספירומטריה בקרב חולי COPD ואוכלוסייה בסיכון גבוה ל-COPD בני 74-50, לפי מין וקבוצת גיל,  מספרים מוחלטים ושיעורים, 2017</t>
  </si>
  <si>
    <t xml:space="preserve">2016</t>
  </si>
  <si>
    <t xml:space="preserve">תיעוד ערכי בדיקת ספירומטריה בקרב חולי COPD ואוכלוסייה בסיכון גבוה ל-COPD בני 74-50, לפי מין וקבוצת גיל,  מספרים מוחלטים ושיעורים, 2016</t>
  </si>
  <si>
    <t xml:space="preserve">2015</t>
  </si>
  <si>
    <t xml:space="preserve">תיעוד ערכי בדיקת ספירומטריה בקרב חולי COPD ואוכלוסייה בסיכון גבוה ל-COPD בני 74-50,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</si>
</sst>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0A0AC"/>
      </patternFill>
    </fill>
    <fill>
      <patternFill patternType="solid">
        <fgColor rgb="FFF6E2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1515</v>
      </c>
      <c r="D6" s="4" t="n">
        <v>2368</v>
      </c>
      <c r="E6" s="4" t="n">
        <v>3250</v>
      </c>
      <c r="F6" s="4" t="n">
        <v>3658</v>
      </c>
      <c r="G6" s="4" t="n">
        <v>3492</v>
      </c>
      <c r="H6" s="4" t="str">
        <f>SUM(C6:G6)</f>
      </c>
    </row>
    <row r="7">
      <c r="A7" s="3" t="s">
        <v>10</v>
      </c>
      <c r="B7" s="5" t="s">
        <v>12</v>
      </c>
      <c r="C7" s="5" t="n">
        <v>3076</v>
      </c>
      <c r="D7" s="5" t="n">
        <v>4400</v>
      </c>
      <c r="E7" s="5" t="n">
        <v>5947</v>
      </c>
      <c r="F7" s="5" t="n">
        <v>6593</v>
      </c>
      <c r="G7" s="5" t="n">
        <v>6372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989</v>
      </c>
      <c r="D9" s="4" t="n">
        <v>1530</v>
      </c>
      <c r="E9" s="4" t="n">
        <v>2201</v>
      </c>
      <c r="F9" s="4" t="n">
        <v>2527</v>
      </c>
      <c r="G9" s="4" t="n">
        <v>2540</v>
      </c>
      <c r="H9" s="4" t="str">
        <f>SUM(C9:G9)</f>
      </c>
    </row>
    <row r="10">
      <c r="A10" s="3" t="s">
        <v>15</v>
      </c>
      <c r="B10" s="5" t="s">
        <v>12</v>
      </c>
      <c r="C10" s="5" t="n">
        <v>2043</v>
      </c>
      <c r="D10" s="5" t="n">
        <v>2895</v>
      </c>
      <c r="E10" s="5" t="n">
        <v>4141</v>
      </c>
      <c r="F10" s="5" t="n">
        <v>4807</v>
      </c>
      <c r="G10" s="5" t="n">
        <v>4777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17</v>
      </c>
    </row>
    <row r="3">
      <c r="A3" s="2" t="s">
        <v>18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1363</v>
      </c>
      <c r="D6" s="4" t="n">
        <v>2205</v>
      </c>
      <c r="E6" s="4" t="n">
        <v>2915</v>
      </c>
      <c r="F6" s="4" t="n">
        <v>3292</v>
      </c>
      <c r="G6" s="4" t="n">
        <v>3099</v>
      </c>
      <c r="H6" s="4" t="str">
        <f>SUM(C6:G6)</f>
      </c>
    </row>
    <row r="7">
      <c r="A7" s="3" t="s">
        <v>10</v>
      </c>
      <c r="B7" s="5" t="s">
        <v>12</v>
      </c>
      <c r="C7" s="5" t="n">
        <v>2781</v>
      </c>
      <c r="D7" s="5" t="n">
        <v>4083</v>
      </c>
      <c r="E7" s="5" t="n">
        <v>5460</v>
      </c>
      <c r="F7" s="5" t="n">
        <v>6099</v>
      </c>
      <c r="G7" s="5" t="n">
        <v>5785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892</v>
      </c>
      <c r="D9" s="4" t="n">
        <v>1422</v>
      </c>
      <c r="E9" s="4" t="n">
        <v>1963</v>
      </c>
      <c r="F9" s="4" t="n">
        <v>2300</v>
      </c>
      <c r="G9" s="4" t="n">
        <v>2153</v>
      </c>
      <c r="H9" s="4" t="str">
        <f>SUM(C9:G9)</f>
      </c>
    </row>
    <row r="10">
      <c r="A10" s="3" t="s">
        <v>15</v>
      </c>
      <c r="B10" s="5" t="s">
        <v>12</v>
      </c>
      <c r="C10" s="5" t="n">
        <v>1853</v>
      </c>
      <c r="D10" s="5" t="n">
        <v>2685</v>
      </c>
      <c r="E10" s="5" t="n">
        <v>3792</v>
      </c>
      <c r="F10" s="5" t="n">
        <v>4334</v>
      </c>
      <c r="G10" s="5" t="n">
        <v>4179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19</v>
      </c>
    </row>
    <row r="3">
      <c r="A3" s="2" t="s">
        <v>20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1221</v>
      </c>
      <c r="D6" s="4" t="n">
        <v>1982</v>
      </c>
      <c r="E6" s="4" t="n">
        <v>2603</v>
      </c>
      <c r="F6" s="4" t="n">
        <v>2948</v>
      </c>
      <c r="G6" s="4" t="n">
        <v>2667</v>
      </c>
      <c r="H6" s="4" t="str">
        <f>SUM(C6:G6)</f>
      </c>
    </row>
    <row r="7">
      <c r="A7" s="3" t="s">
        <v>10</v>
      </c>
      <c r="B7" s="5" t="s">
        <v>12</v>
      </c>
      <c r="C7" s="5" t="n">
        <v>2548</v>
      </c>
      <c r="D7" s="5" t="n">
        <v>3863</v>
      </c>
      <c r="E7" s="5" t="n">
        <v>4990</v>
      </c>
      <c r="F7" s="5" t="n">
        <v>5640</v>
      </c>
      <c r="G7" s="5" t="n">
        <v>5111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769</v>
      </c>
      <c r="D9" s="4" t="n">
        <v>1272</v>
      </c>
      <c r="E9" s="4" t="n">
        <v>1805</v>
      </c>
      <c r="F9" s="4" t="n">
        <v>2066</v>
      </c>
      <c r="G9" s="4" t="n">
        <v>1765</v>
      </c>
      <c r="H9" s="4" t="str">
        <f>SUM(C9:G9)</f>
      </c>
    </row>
    <row r="10">
      <c r="A10" s="3" t="s">
        <v>15</v>
      </c>
      <c r="B10" s="5" t="s">
        <v>12</v>
      </c>
      <c r="C10" s="5" t="n">
        <v>1682</v>
      </c>
      <c r="D10" s="5" t="n">
        <v>2571</v>
      </c>
      <c r="E10" s="5" t="n">
        <v>3555</v>
      </c>
      <c r="F10" s="5" t="n">
        <v>4061</v>
      </c>
      <c r="G10" s="5" t="n">
        <v>3569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21</v>
      </c>
    </row>
    <row r="3">
      <c r="A3" s="2" t="s">
        <v>22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1117</v>
      </c>
      <c r="D6" s="4" t="n">
        <v>1720</v>
      </c>
      <c r="E6" s="4" t="n">
        <v>2276</v>
      </c>
      <c r="F6" s="4" t="n">
        <v>2453</v>
      </c>
      <c r="G6" s="4" t="n">
        <v>2179</v>
      </c>
      <c r="H6" s="4" t="str">
        <f>SUM(C6:G6)</f>
      </c>
    </row>
    <row r="7">
      <c r="A7" s="3" t="s">
        <v>10</v>
      </c>
      <c r="B7" s="5" t="s">
        <v>12</v>
      </c>
      <c r="C7" s="5" t="n">
        <v>2358</v>
      </c>
      <c r="D7" s="5" t="n">
        <v>3503</v>
      </c>
      <c r="E7" s="5" t="n">
        <v>4531</v>
      </c>
      <c r="F7" s="5" t="n">
        <v>5031</v>
      </c>
      <c r="G7" s="5" t="n">
        <v>4423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701</v>
      </c>
      <c r="D9" s="4" t="n">
        <v>1108</v>
      </c>
      <c r="E9" s="4" t="n">
        <v>1533</v>
      </c>
      <c r="F9" s="4" t="n">
        <v>1723</v>
      </c>
      <c r="G9" s="4" t="n">
        <v>1418</v>
      </c>
      <c r="H9" s="4" t="str">
        <f>SUM(C9:G9)</f>
      </c>
    </row>
    <row r="10">
      <c r="A10" s="3" t="s">
        <v>15</v>
      </c>
      <c r="B10" s="5" t="s">
        <v>12</v>
      </c>
      <c r="C10" s="5" t="n">
        <v>1491</v>
      </c>
      <c r="D10" s="5" t="n">
        <v>2364</v>
      </c>
      <c r="E10" s="5" t="n">
        <v>3151</v>
      </c>
      <c r="F10" s="5" t="n">
        <v>3567</v>
      </c>
      <c r="G10" s="5" t="n">
        <v>2984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23</v>
      </c>
    </row>
    <row r="3">
      <c r="A3" s="2" t="s">
        <v>24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914</v>
      </c>
      <c r="D6" s="4" t="n">
        <v>1375</v>
      </c>
      <c r="E6" s="4" t="n">
        <v>1850</v>
      </c>
      <c r="F6" s="4" t="n">
        <v>1963</v>
      </c>
      <c r="G6" s="4" t="n">
        <v>1706</v>
      </c>
      <c r="H6" s="4" t="str">
        <f>SUM(C6:G6)</f>
      </c>
    </row>
    <row r="7">
      <c r="A7" s="3" t="s">
        <v>10</v>
      </c>
      <c r="B7" s="5" t="s">
        <v>12</v>
      </c>
      <c r="C7" s="5" t="n">
        <v>2534</v>
      </c>
      <c r="D7" s="5" t="n">
        <v>3651</v>
      </c>
      <c r="E7" s="5" t="n">
        <v>4677</v>
      </c>
      <c r="F7" s="5" t="n">
        <v>5040</v>
      </c>
      <c r="G7" s="5" t="n">
        <v>4177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585</v>
      </c>
      <c r="D9" s="4" t="n">
        <v>938</v>
      </c>
      <c r="E9" s="4" t="n">
        <v>1233</v>
      </c>
      <c r="F9" s="4" t="n">
        <v>1320</v>
      </c>
      <c r="G9" s="4" t="n">
        <v>1124</v>
      </c>
      <c r="H9" s="4" t="str">
        <f>SUM(C9:G9)</f>
      </c>
    </row>
    <row r="10">
      <c r="A10" s="3" t="s">
        <v>15</v>
      </c>
      <c r="B10" s="5" t="s">
        <v>12</v>
      </c>
      <c r="C10" s="5" t="n">
        <v>1537</v>
      </c>
      <c r="D10" s="5" t="n">
        <v>2464</v>
      </c>
      <c r="E10" s="5" t="n">
        <v>3261</v>
      </c>
      <c r="F10" s="5" t="n">
        <v>3410</v>
      </c>
      <c r="G10" s="5" t="n">
        <v>2767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25</v>
      </c>
    </row>
    <row r="3">
      <c r="A3" s="2" t="s">
        <v>26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679</v>
      </c>
      <c r="D6" s="4" t="n">
        <v>1047</v>
      </c>
      <c r="E6" s="4" t="n">
        <v>1372</v>
      </c>
      <c r="F6" s="4" t="n">
        <v>1446</v>
      </c>
      <c r="G6" s="4" t="n">
        <v>1178</v>
      </c>
      <c r="H6" s="4" t="str">
        <f>SUM(C6:G6)</f>
      </c>
    </row>
    <row r="7">
      <c r="A7" s="3" t="s">
        <v>10</v>
      </c>
      <c r="B7" s="5" t="s">
        <v>12</v>
      </c>
      <c r="C7" s="5" t="n">
        <v>2108</v>
      </c>
      <c r="D7" s="5" t="n">
        <v>3029</v>
      </c>
      <c r="E7" s="5" t="n">
        <v>3909</v>
      </c>
      <c r="F7" s="5" t="n">
        <v>4170</v>
      </c>
      <c r="G7" s="5" t="n">
        <v>3221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420</v>
      </c>
      <c r="D9" s="4" t="n">
        <v>709</v>
      </c>
      <c r="E9" s="4" t="n">
        <v>904</v>
      </c>
      <c r="F9" s="4" t="n">
        <v>961</v>
      </c>
      <c r="G9" s="4" t="n">
        <v>733</v>
      </c>
      <c r="H9" s="4" t="str">
        <f>SUM(C9:G9)</f>
      </c>
    </row>
    <row r="10">
      <c r="A10" s="3" t="s">
        <v>15</v>
      </c>
      <c r="B10" s="5" t="s">
        <v>12</v>
      </c>
      <c r="C10" s="5" t="n">
        <v>1303</v>
      </c>
      <c r="D10" s="5" t="n">
        <v>2058</v>
      </c>
      <c r="E10" s="5" t="n">
        <v>2726</v>
      </c>
      <c r="F10" s="5" t="n">
        <v>2811</v>
      </c>
      <c r="G10" s="5" t="n">
        <v>2031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27</v>
      </c>
    </row>
    <row r="3">
      <c r="A3" s="2" t="s">
        <v>28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449</v>
      </c>
      <c r="D6" s="4" t="n">
        <v>685</v>
      </c>
      <c r="E6" s="4" t="n">
        <v>882</v>
      </c>
      <c r="F6" s="4" t="n">
        <v>934</v>
      </c>
      <c r="G6" s="4" t="n">
        <v>696</v>
      </c>
      <c r="H6" s="4" t="str">
        <f>SUM(C6:G6)</f>
      </c>
    </row>
    <row r="7">
      <c r="A7" s="3" t="s">
        <v>10</v>
      </c>
      <c r="B7" s="5" t="s">
        <v>12</v>
      </c>
      <c r="C7" s="5" t="n">
        <v>1943</v>
      </c>
      <c r="D7" s="5" t="n">
        <v>2722</v>
      </c>
      <c r="E7" s="5" t="n">
        <v>3461</v>
      </c>
      <c r="F7" s="5" t="n">
        <v>3651</v>
      </c>
      <c r="G7" s="5" t="n">
        <v>2519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261</v>
      </c>
      <c r="D9" s="4" t="n">
        <v>450</v>
      </c>
      <c r="E9" s="4" t="n">
        <v>578</v>
      </c>
      <c r="F9" s="4" t="n">
        <v>600</v>
      </c>
      <c r="G9" s="4" t="n">
        <v>448</v>
      </c>
      <c r="H9" s="4" t="str">
        <f>SUM(C9:G9)</f>
      </c>
    </row>
    <row r="10">
      <c r="A10" s="3" t="s">
        <v>15</v>
      </c>
      <c r="B10" s="5" t="s">
        <v>12</v>
      </c>
      <c r="C10" s="5" t="n">
        <v>1183</v>
      </c>
      <c r="D10" s="5" t="n">
        <v>1884</v>
      </c>
      <c r="E10" s="5" t="n">
        <v>2423</v>
      </c>
      <c r="F10" s="5" t="n">
        <v>2291</v>
      </c>
      <c r="G10" s="5" t="n">
        <v>1579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29</v>
      </c>
    </row>
    <row r="3">
      <c r="A3" s="2" t="s">
        <v>30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s="2" t="s">
        <v>13</v>
      </c>
    </row>
    <row r="6">
      <c r="A6" s="3" t="s">
        <v>10</v>
      </c>
      <c r="B6" s="4" t="s">
        <v>11</v>
      </c>
      <c r="C6" s="4" t="n">
        <v>196</v>
      </c>
      <c r="D6" s="4" t="n">
        <v>308</v>
      </c>
      <c r="E6" s="4" t="n">
        <v>355</v>
      </c>
      <c r="F6" s="4" t="n">
        <v>373</v>
      </c>
      <c r="G6" s="4" t="n">
        <v>283</v>
      </c>
      <c r="H6" s="4" t="str">
        <f>SUM(C6:G6)</f>
      </c>
    </row>
    <row r="7">
      <c r="A7" s="3" t="s">
        <v>10</v>
      </c>
      <c r="B7" s="5" t="s">
        <v>12</v>
      </c>
      <c r="C7" s="5" t="n">
        <v>1623</v>
      </c>
      <c r="D7" s="5" t="n">
        <v>2135</v>
      </c>
      <c r="E7" s="5" t="n">
        <v>2652</v>
      </c>
      <c r="F7" s="5" t="n">
        <v>2787</v>
      </c>
      <c r="G7" s="5" t="n">
        <v>1828</v>
      </c>
      <c r="H7" s="5" t="str">
        <f>SUM(C7:G7)</f>
      </c>
    </row>
    <row r="8">
      <c r="A8" s="3"/>
      <c r="B8" s="2" t="s">
        <v>14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  <c r="H8" s="6" t="str">
        <f>H6/H7</f>
      </c>
    </row>
    <row r="9">
      <c r="A9" s="3" t="s">
        <v>15</v>
      </c>
      <c r="B9" s="4" t="s">
        <v>11</v>
      </c>
      <c r="C9" s="4" t="n">
        <v>102</v>
      </c>
      <c r="D9" s="4" t="n">
        <v>185</v>
      </c>
      <c r="E9" s="4" t="n">
        <v>250</v>
      </c>
      <c r="F9" s="4" t="n">
        <v>276</v>
      </c>
      <c r="G9" s="4" t="n">
        <v>172</v>
      </c>
      <c r="H9" s="4" t="str">
        <f>SUM(C9:G9)</f>
      </c>
    </row>
    <row r="10">
      <c r="A10" s="3" t="s">
        <v>15</v>
      </c>
      <c r="B10" s="5" t="s">
        <v>12</v>
      </c>
      <c r="C10" s="5" t="n">
        <v>938</v>
      </c>
      <c r="D10" s="5" t="n">
        <v>1409</v>
      </c>
      <c r="E10" s="5" t="n">
        <v>1833</v>
      </c>
      <c r="F10" s="5" t="n">
        <v>1669</v>
      </c>
      <c r="G10" s="5" t="n">
        <v>1191</v>
      </c>
      <c r="H10" s="5" t="str">
        <f>SUM(C10:G10)</f>
      </c>
    </row>
    <row r="11">
      <c r="A11" s="3"/>
      <c r="B11" s="2" t="s">
        <v>14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  <c r="H11" s="6" t="str">
        <f>H9/H10</f>
      </c>
    </row>
    <row r="12">
      <c r="A12" s="3" t="s">
        <v>13</v>
      </c>
      <c r="B12" s="4" t="s">
        <v>11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SUM(G6,G9)</f>
      </c>
      <c r="H12" s="4" t="str">
        <f>SUM(C12:G12)</f>
      </c>
    </row>
    <row r="13">
      <c r="A13" s="3" t="s">
        <v>13</v>
      </c>
      <c r="B13" s="5" t="s">
        <v>12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SUM(G7,G10)</f>
      </c>
      <c r="H13" s="5" t="str">
        <f>SUM(C13:G13)</f>
      </c>
    </row>
    <row r="14">
      <c r="A14" s="3"/>
      <c r="B14" s="2" t="s">
        <v>14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  <c r="H14" s="6" t="str">
        <f>H12/H13</f>
      </c>
    </row>
    <row r="15">
      <c r="A15" t="s">
        <v>16</v>
      </c>
    </row>
  </sheetData>
  <mergeCells count="6">
    <mergeCell ref="A3:H3"/>
    <mergeCell ref="C4:H4"/>
    <mergeCell ref="A6:A8"/>
    <mergeCell ref="A9:A11"/>
    <mergeCell ref="A12:A14"/>
    <mergeCell ref="A15:H15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3" ma:contentTypeDescription="Create a new document." ma:contentTypeScope="" ma:versionID="2a7e7660413a38c0e28e7f501882a5ff">
  <xsd:schema xmlns:xsd="http://www.w3.org/2001/XMLSchema" xmlns:xs="http://www.w3.org/2001/XMLSchema" xmlns:p="http://schemas.microsoft.com/office/2006/metadata/properties" xmlns:ns2="09de546c-3867-4234-84de-2f362e5744b1" targetNamespace="http://schemas.microsoft.com/office/2006/metadata/properties" ma:root="true" ma:fieldsID="b2060b7c01d51a7e3eeba27fd749ae6e" ns2:_="">
    <xsd:import namespace="09de546c-3867-4234-84de-2f362e574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B71250-8281-4ECC-A0F5-D214248D63F3}"/>
</file>

<file path=customXml/itemProps2.xml><?xml version="1.0" encoding="utf-8"?>
<ds:datastoreItem xmlns:ds="http://schemas.openxmlformats.org/officeDocument/2006/customXml" ds:itemID="{AB7B80A9-965B-4B40-8BE4-0F49253E5709}"/>
</file>

<file path=customXml/itemProps3.xml><?xml version="1.0" encoding="utf-8"?>
<ds:datastoreItem xmlns:ds="http://schemas.openxmlformats.org/officeDocument/2006/customXml" ds:itemID="{942DAC69-23F5-4DBD-9121-058A1126F6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2023-11-13T00:45:52Z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