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</sheets>
</workbook>
</file>

<file path=xl/sharedStrings.xml><?xml version="1.0" encoding="utf-8"?>
<sst xmlns="http://schemas.openxmlformats.org/spreadsheetml/2006/main" count="27" uniqueCount="27">
  <si>
    <t xml:space="preserve">2025</t>
  </si>
  <si>
    <t xml:space="preserve">שיעור הטיפול בתרופות ממשפחת SGLT-2 Inhibitors ו/או GLP-1 Receptor Agonists בחולי סוכרת בני 18-84 עם פגיעה כלייתית,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</si>
  <si>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</si>
  <si>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</si>
  <si>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</si>
  <si>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</si>
  <si>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</si>
  <si>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</si>
  <si>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</si>
  <si>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</si>
  <si>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</si>
  <si>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</si>
  <si>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</si>
  <si>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</si>
  <si>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</si>
  <si>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</si>
  <si>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</si>
  <si>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</si>
  <si>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</si>
  <si>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</si>
  <si>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הטיפול בתרופות ממשפחת SGLT-2 Inhibitors ו/או GLP-1 Receptor Agonists בחולי סוכרת בני 18-84 עם פגיעה כלייתית, לפי קבוצת גיל ומין, מספרים מוחלטים ושיעורים, 2024</t>
  </si>
  <si>
    <t xml:space="preserve">2023</t>
  </si>
  <si>
    <t xml:space="preserve">שיעור הטיפול בתרופות ממשפחת SGLT-2 Inhibitors ו/או GLP-1 Receptor Agonists בחולי סוכרת בני 18-84 עם פגיעה כלייתית, לפי קבוצת גיל ומין, מספרים מוחלטים ושיעורים, 2023</t>
  </si>
  <si>
    <t xml:space="preserve">2022</t>
  </si>
  <si>
    <t xml:space="preserve">שיעור הטיפול בתרופות ממשפחת SGLT-2 Inhibitors ו/או GLP-1 Receptor Agonists בחולי סוכרת בני 18-84 עם פגיעה כלייתית, לפי קבוצת גיל ומין, מספרים מוחלטים ושיעורים, 2022</t>
  </si>
  <si>
    <t xml:space="preserve">2021</t>
  </si>
  <si>
    <t xml:space="preserve">שיעור הטיפול בתרופות ממשפחת SGLT-2 Inhibitors ו/או GLP-1 Receptor Agonists בחולי סוכרת בני 18-84 עם פגיעה כלייתית, לפי קבוצת גיל ומין, מספרים מוחלטים ושיעורים,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</si>
</sst>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32</v>
      </c>
      <c r="D6" s="4" t="n">
        <v>244</v>
      </c>
      <c r="E6" s="4" t="n">
        <v>1114</v>
      </c>
      <c r="F6" s="4" t="n">
        <v>4261</v>
      </c>
      <c r="G6" s="4" t="n">
        <v>9941</v>
      </c>
      <c r="H6" s="4" t="n">
        <v>16903</v>
      </c>
      <c r="I6" s="4" t="n">
        <v>12813</v>
      </c>
      <c r="J6" s="4" t="str">
        <f>SUM(C6:I6)</f>
      </c>
    </row>
    <row r="7">
      <c r="A7" s="3" t="s">
        <v>12</v>
      </c>
      <c r="B7" s="5" t="s">
        <v>14</v>
      </c>
      <c r="C7" s="5" t="n">
        <v>137</v>
      </c>
      <c r="D7" s="5" t="n">
        <v>561</v>
      </c>
      <c r="E7" s="5" t="n">
        <v>1876</v>
      </c>
      <c r="F7" s="5" t="n">
        <v>5931</v>
      </c>
      <c r="G7" s="5" t="n">
        <v>12665</v>
      </c>
      <c r="H7" s="5" t="n">
        <v>20787</v>
      </c>
      <c r="I7" s="5" t="n">
        <v>16431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27</v>
      </c>
      <c r="D9" s="4" t="n">
        <v>148</v>
      </c>
      <c r="E9" s="4" t="n">
        <v>565</v>
      </c>
      <c r="F9" s="4" t="n">
        <v>2305</v>
      </c>
      <c r="G9" s="4" t="n">
        <v>5521</v>
      </c>
      <c r="H9" s="4" t="n">
        <v>10571</v>
      </c>
      <c r="I9" s="4" t="n">
        <v>9425</v>
      </c>
      <c r="J9" s="4" t="str">
        <f>SUM(C9:I9)</f>
      </c>
    </row>
    <row r="10">
      <c r="A10" s="3" t="s">
        <v>17</v>
      </c>
      <c r="B10" s="5" t="s">
        <v>14</v>
      </c>
      <c r="C10" s="5" t="n">
        <v>153</v>
      </c>
      <c r="D10" s="5" t="n">
        <v>414</v>
      </c>
      <c r="E10" s="5" t="n">
        <v>991</v>
      </c>
      <c r="F10" s="5" t="n">
        <v>3246</v>
      </c>
      <c r="G10" s="5" t="n">
        <v>7191</v>
      </c>
      <c r="H10" s="5" t="n">
        <v>13914</v>
      </c>
      <c r="I10" s="5" t="n">
        <v>13735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42</v>
      </c>
      <c r="D6" s="4" t="n">
        <v>238</v>
      </c>
      <c r="E6" s="4" t="n">
        <v>1095</v>
      </c>
      <c r="F6" s="4" t="n">
        <v>4264</v>
      </c>
      <c r="G6" s="4" t="n">
        <v>9730</v>
      </c>
      <c r="H6" s="4" t="n">
        <v>16059</v>
      </c>
      <c r="I6" s="4" t="n">
        <v>11257</v>
      </c>
      <c r="J6" s="4" t="str">
        <f>SUM(C6:I6)</f>
      </c>
    </row>
    <row r="7">
      <c r="A7" s="3" t="s">
        <v>12</v>
      </c>
      <c r="B7" s="5" t="s">
        <v>14</v>
      </c>
      <c r="C7" s="5" t="n">
        <v>161</v>
      </c>
      <c r="D7" s="5" t="n">
        <v>541</v>
      </c>
      <c r="E7" s="5" t="n">
        <v>1851</v>
      </c>
      <c r="F7" s="5" t="n">
        <v>6013</v>
      </c>
      <c r="G7" s="5" t="n">
        <v>12638</v>
      </c>
      <c r="H7" s="5" t="n">
        <v>20403</v>
      </c>
      <c r="I7" s="5" t="n">
        <v>15219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40</v>
      </c>
      <c r="D9" s="4" t="n">
        <v>120</v>
      </c>
      <c r="E9" s="4" t="n">
        <v>548</v>
      </c>
      <c r="F9" s="4" t="n">
        <v>2230</v>
      </c>
      <c r="G9" s="4" t="n">
        <v>5375</v>
      </c>
      <c r="H9" s="4" t="n">
        <v>10081</v>
      </c>
      <c r="I9" s="4" t="n">
        <v>8226</v>
      </c>
      <c r="J9" s="4" t="str">
        <f>SUM(C9:I9)</f>
      </c>
    </row>
    <row r="10">
      <c r="A10" s="3" t="s">
        <v>17</v>
      </c>
      <c r="B10" s="5" t="s">
        <v>14</v>
      </c>
      <c r="C10" s="5" t="n">
        <v>172</v>
      </c>
      <c r="D10" s="5" t="n">
        <v>393</v>
      </c>
      <c r="E10" s="5" t="n">
        <v>926</v>
      </c>
      <c r="F10" s="5" t="n">
        <v>3250</v>
      </c>
      <c r="G10" s="5" t="n">
        <v>7123</v>
      </c>
      <c r="H10" s="5" t="n">
        <v>13536</v>
      </c>
      <c r="I10" s="5" t="n">
        <v>12847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28</v>
      </c>
      <c r="D6" s="4" t="n">
        <v>211</v>
      </c>
      <c r="E6" s="4" t="n">
        <v>1048</v>
      </c>
      <c r="F6" s="4" t="n">
        <v>4112</v>
      </c>
      <c r="G6" s="4" t="n">
        <v>9337</v>
      </c>
      <c r="H6" s="4" t="n">
        <v>15357</v>
      </c>
      <c r="I6" s="4" t="n">
        <v>9682</v>
      </c>
      <c r="J6" s="4" t="str">
        <f>SUM(C6:I6)</f>
      </c>
    </row>
    <row r="7">
      <c r="A7" s="3" t="s">
        <v>12</v>
      </c>
      <c r="B7" s="5" t="s">
        <v>14</v>
      </c>
      <c r="C7" s="5" t="n">
        <v>146</v>
      </c>
      <c r="D7" s="5" t="n">
        <v>479</v>
      </c>
      <c r="E7" s="5" t="n">
        <v>1830</v>
      </c>
      <c r="F7" s="5" t="n">
        <v>5961</v>
      </c>
      <c r="G7" s="5" t="n">
        <v>12600</v>
      </c>
      <c r="H7" s="5" t="n">
        <v>20313</v>
      </c>
      <c r="I7" s="5" t="n">
        <v>14299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31</v>
      </c>
      <c r="D9" s="4" t="n">
        <v>131</v>
      </c>
      <c r="E9" s="4" t="n">
        <v>515</v>
      </c>
      <c r="F9" s="4" t="n">
        <v>2156</v>
      </c>
      <c r="G9" s="4" t="n">
        <v>5285</v>
      </c>
      <c r="H9" s="4" t="n">
        <v>9682</v>
      </c>
      <c r="I9" s="4" t="n">
        <v>7180</v>
      </c>
      <c r="J9" s="4" t="str">
        <f>SUM(C9:I9)</f>
      </c>
    </row>
    <row r="10">
      <c r="A10" s="3" t="s">
        <v>17</v>
      </c>
      <c r="B10" s="5" t="s">
        <v>14</v>
      </c>
      <c r="C10" s="5" t="n">
        <v>170</v>
      </c>
      <c r="D10" s="5" t="n">
        <v>380</v>
      </c>
      <c r="E10" s="5" t="n">
        <v>909</v>
      </c>
      <c r="F10" s="5" t="n">
        <v>3226</v>
      </c>
      <c r="G10" s="5" t="n">
        <v>7413</v>
      </c>
      <c r="H10" s="5" t="n">
        <v>13679</v>
      </c>
      <c r="I10" s="5" t="n">
        <v>12467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18</v>
      </c>
      <c r="D6" s="4" t="n">
        <v>191</v>
      </c>
      <c r="E6" s="4" t="n">
        <v>1021</v>
      </c>
      <c r="F6" s="4" t="n">
        <v>4025</v>
      </c>
      <c r="G6" s="4" t="n">
        <v>9319</v>
      </c>
      <c r="H6" s="4" t="n">
        <v>14655</v>
      </c>
      <c r="I6" s="4" t="n">
        <v>7960</v>
      </c>
      <c r="J6" s="4" t="str">
        <f>SUM(C6:I6)</f>
      </c>
    </row>
    <row r="7">
      <c r="A7" s="3" t="s">
        <v>12</v>
      </c>
      <c r="B7" s="5" t="s">
        <v>14</v>
      </c>
      <c r="C7" s="5" t="n">
        <v>110</v>
      </c>
      <c r="D7" s="5" t="n">
        <v>474</v>
      </c>
      <c r="E7" s="5" t="n">
        <v>1917</v>
      </c>
      <c r="F7" s="5" t="n">
        <v>6295</v>
      </c>
      <c r="G7" s="5" t="n">
        <v>13421</v>
      </c>
      <c r="H7" s="5" t="n">
        <v>21033</v>
      </c>
      <c r="I7" s="5" t="n">
        <v>13713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30</v>
      </c>
      <c r="D9" s="4" t="n">
        <v>131</v>
      </c>
      <c r="E9" s="4" t="n">
        <v>598</v>
      </c>
      <c r="F9" s="4" t="n">
        <v>2300</v>
      </c>
      <c r="G9" s="4" t="n">
        <v>5412</v>
      </c>
      <c r="H9" s="4" t="n">
        <v>9815</v>
      </c>
      <c r="I9" s="4" t="n">
        <v>6101</v>
      </c>
      <c r="J9" s="4" t="str">
        <f>SUM(C9:I9)</f>
      </c>
    </row>
    <row r="10">
      <c r="A10" s="3" t="s">
        <v>17</v>
      </c>
      <c r="B10" s="5" t="s">
        <v>14</v>
      </c>
      <c r="C10" s="5" t="n">
        <v>164</v>
      </c>
      <c r="D10" s="5" t="n">
        <v>400</v>
      </c>
      <c r="E10" s="5" t="n">
        <v>1058</v>
      </c>
      <c r="F10" s="5" t="n">
        <v>3576</v>
      </c>
      <c r="G10" s="5" t="n">
        <v>8088</v>
      </c>
      <c r="H10" s="5" t="n">
        <v>15066</v>
      </c>
      <c r="I10" s="5" t="n">
        <v>12843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15</v>
      </c>
      <c r="D6" s="4" t="n">
        <v>131</v>
      </c>
      <c r="E6" s="4" t="n">
        <v>769</v>
      </c>
      <c r="F6" s="4" t="n">
        <v>3157</v>
      </c>
      <c r="G6" s="4" t="n">
        <v>7310</v>
      </c>
      <c r="H6" s="4" t="n">
        <v>11343</v>
      </c>
      <c r="I6" s="4" t="n">
        <v>5403</v>
      </c>
      <c r="J6" s="4" t="str">
        <f>SUM(C6:I6)</f>
      </c>
    </row>
    <row r="7">
      <c r="A7" s="3" t="s">
        <v>12</v>
      </c>
      <c r="B7" s="5" t="s">
        <v>14</v>
      </c>
      <c r="C7" s="5" t="n">
        <v>114</v>
      </c>
      <c r="D7" s="5" t="n">
        <v>427</v>
      </c>
      <c r="E7" s="5" t="n">
        <v>1655</v>
      </c>
      <c r="F7" s="5" t="n">
        <v>5569</v>
      </c>
      <c r="G7" s="5" t="n">
        <v>11864</v>
      </c>
      <c r="H7" s="5" t="n">
        <v>18819</v>
      </c>
      <c r="I7" s="5" t="n">
        <v>11675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22</v>
      </c>
      <c r="D9" s="4" t="n">
        <v>82</v>
      </c>
      <c r="E9" s="4" t="n">
        <v>463</v>
      </c>
      <c r="F9" s="4" t="n">
        <v>1849</v>
      </c>
      <c r="G9" s="4" t="n">
        <v>4498</v>
      </c>
      <c r="H9" s="4" t="n">
        <v>7642</v>
      </c>
      <c r="I9" s="4" t="n">
        <v>4173</v>
      </c>
      <c r="J9" s="4" t="str">
        <f>SUM(C9:I9)</f>
      </c>
    </row>
    <row r="10">
      <c r="A10" s="3" t="s">
        <v>17</v>
      </c>
      <c r="B10" s="5" t="s">
        <v>14</v>
      </c>
      <c r="C10" s="5" t="n">
        <v>136</v>
      </c>
      <c r="D10" s="5" t="n">
        <v>324</v>
      </c>
      <c r="E10" s="5" t="n">
        <v>987</v>
      </c>
      <c r="F10" s="5" t="n">
        <v>3269</v>
      </c>
      <c r="G10" s="5" t="n">
        <v>7466</v>
      </c>
      <c r="H10" s="5" t="n">
        <v>13682</v>
      </c>
      <c r="I10" s="5" t="n">
        <v>11183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77B8F1-74DE-4628-BF40-01B7B3CE826F}"/>
</file>

<file path=customXml/itemProps2.xml><?xml version="1.0" encoding="utf-8"?>
<ds:datastoreItem xmlns:ds="http://schemas.openxmlformats.org/officeDocument/2006/customXml" ds:itemID="{313160FD-01B8-4729-8545-396E1FBD8606}"/>
</file>

<file path=customXml/itemProps3.xml><?xml version="1.0" encoding="utf-8"?>
<ds:datastoreItem xmlns:ds="http://schemas.openxmlformats.org/officeDocument/2006/customXml" ds:itemID="{1CCBB109-EBED-4642-83ED-C7CFD16799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