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2023" sheetId="1" state="visible" r:id="rId1"/>
    <sheet name="2022" sheetId="2" state="visible" r:id="rId2"/>
    <sheet name="2021" sheetId="3" state="visible" r:id="rId3"/>
    <sheet name="2020" sheetId="4" state="visible" r:id="rId4"/>
    <sheet name="2019" sheetId="5" state="visible" r:id="rId5"/>
    <sheet name="2018" sheetId="6" state="visible" r:id="rId6"/>
    <sheet name="2017" sheetId="7" state="visible" r:id="rId7"/>
    <sheet name="2016" sheetId="8" state="visible" r:id="rId8"/>
    <sheet name="2015" sheetId="9" state="visible" r:id="rId9"/>
  </sheets>
</workbook>
</file>

<file path=xl/sharedStrings.xml><?xml version="1.0" encoding="utf-8"?>
<sst xmlns="http://schemas.openxmlformats.org/spreadsheetml/2006/main" count="32" uniqueCount="32">
  <si>
    <t xml:space="preserve">2023</t>
  </si>
  <si>
    <t xml:space="preserve">שיעור המבקרים במרפאת סוכרת ילדים בקרב חולי סוכרת בני 17-2, לפי מין וקבוצת גיל,  מספרים מוחלטים ושיעורים, 2023</t>
  </si>
  <si>
    <t xml:space="preserve">קבוצת גיל</t>
  </si>
  <si>
    <t xml:space="preserve">מין</t>
  </si>
  <si>
    <t xml:space="preserve"> </t>
  </si>
  <si>
    <t xml:space="preserve">02-04</t>
  </si>
  <si>
    <t xml:space="preserve">05-09</t>
  </si>
  <si>
    <t xml:space="preserve">10-14</t>
  </si>
  <si>
    <t xml:space="preserve">15-17</t>
  </si>
  <si>
    <t xml:space="preserve">זכר</t>
  </si>
  <si>
    <t xml:space="preserve">מונה</t>
  </si>
  <si>
    <t xml:space="preserve">מכנה</t>
  </si>
  <si>
    <t xml:space="preserve">סה"כ</t>
  </si>
  <si>
    <t xml:space="preserve">שיעור</t>
  </si>
  <si>
    <t xml:space="preserve">נקבה</t>
  </si>
  <si>
    <t xml:space="preserve">מקור: התכנית הלאומית למדדי איכות לרפואת הקהילה בישראל</t>
  </si>
  <si>
    <t xml:space="preserve">2022</t>
  </si>
  <si>
    <t xml:space="preserve">שיעור המבקרים במרפאת סוכרת ילדים בקרב חולי סוכרת בני 17-2, לפי מין וקבוצת גיל,  מספרים מוחלטים ושיעורים, 2022</t>
  </si>
  <si>
    <t xml:space="preserve">2021</t>
  </si>
  <si>
    <t xml:space="preserve">שיעור המבקרים במרפאת סוכרת ילדים בקרב חולי סוכרת בני 17-2, לפי מין וקבוצת גיל,  מספרים מוחלטים ושיעורים, 2021</t>
  </si>
  <si>
    <t xml:space="preserve">2020</t>
  </si>
  <si>
    <t xml:space="preserve">שיעור המבקרים במרפאת סוכרת ילדים בקרב חולי סוכרת בני 17-2, לפי מין וקבוצת גיל,  מספרים מוחלטים ושיעורים, 2020</t>
  </si>
  <si>
    <t xml:space="preserve">2019</t>
  </si>
  <si>
    <t xml:space="preserve">שיעור המבקרים במרפאת סוכרת ילדים בקרב חולי סוכרת בני 17-2, לפי מין וקבוצת גיל,  מספרים מוחלטים ושיעורים, 2019</t>
  </si>
  <si>
    <t xml:space="preserve">2018</t>
  </si>
  <si>
    <t xml:space="preserve">שיעור המבקרים במרפאת סוכרת ילדים בקרב חולי סוכרת בני 17-2, לפי מין וקבוצת גיל,  מספרים מוחלטים ושיעורים, 2018</t>
  </si>
  <si>
    <t xml:space="preserve">2017</t>
  </si>
  <si>
    <t xml:space="preserve">שיעור המבקרים במרפאת סוכרת ילדים בקרב חולי סוכרת בני 17-2, לפי מין וקבוצת גיל,  מספרים מוחלטים ושיעורים, 2017</t>
  </si>
  <si>
    <t xml:space="preserve">2016</t>
  </si>
  <si>
    <t xml:space="preserve">שיעור המבקרים במרפאת סוכרת ילדים בקרב חולי סוכרת בני 17-2, לפי מין וקבוצת גיל,  מספרים מוחלטים ושיעורים, 2016</t>
  </si>
  <si>
    <t xml:space="preserve">2015</t>
  </si>
  <si>
    <t xml:space="preserve">שיעור המבקרים במרפאת סוכרת ילדים בקרב חולי סוכרת בני 17-2, לפי מין וקבוצת גיל,  מספרים מוחלטים ושיעורים,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</si>
</sst>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%"/>
  </numFmts>
  <fonts count="4">
    <font>
      <sz val="11"/>
      <color rgb="FF000000"/>
      <name val="Calibri"/>
      <family val="2"/>
      <scheme val="minor"/>
    </font>
    <font>
      <sz val="14"/>
      <color rgb="FF0000FF"/>
      <name val="Calibri"/>
    </font>
    <font>
      <sz val="11"/>
      <color rgb="FF000000"/>
      <name val="Calibri"/>
      <b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B03B"/>
      </patternFill>
    </fill>
    <fill>
      <patternFill patternType="solid">
        <fgColor rgb="FFFFD79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3" fillId="3" borderId="0" xfId="0" applyFont="1" applyFill="1"/>
    <xf numFmtId="166" fontId="2" fillId="0" borderId="0" xfId="0" applyFont="1" applyNumberForma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1" t="s">
        <v>0</v>
      </c>
    </row>
    <row r="3">
      <c r="A3" s="2" t="s">
        <v>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53</v>
      </c>
      <c r="D6" s="4" t="n">
        <v>252</v>
      </c>
      <c r="E6" s="4" t="n">
        <v>623</v>
      </c>
      <c r="F6" s="4" t="n">
        <v>547</v>
      </c>
      <c r="G6" s="4" t="str">
        <f>SUM(C6:F6)</f>
      </c>
    </row>
    <row r="7">
      <c r="A7" s="3" t="s">
        <v>9</v>
      </c>
      <c r="B7" s="5" t="s">
        <v>11</v>
      </c>
      <c r="C7" s="5" t="n">
        <v>57</v>
      </c>
      <c r="D7" s="5" t="n">
        <v>302</v>
      </c>
      <c r="E7" s="5" t="n">
        <v>743</v>
      </c>
      <c r="F7" s="5" t="n">
        <v>675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36</v>
      </c>
      <c r="D9" s="4" t="n">
        <v>241</v>
      </c>
      <c r="E9" s="4" t="n">
        <v>630</v>
      </c>
      <c r="F9" s="4" t="n">
        <v>481</v>
      </c>
      <c r="G9" s="4" t="str">
        <f>SUM(C9:F9)</f>
      </c>
    </row>
    <row r="10">
      <c r="A10" s="3" t="s">
        <v>14</v>
      </c>
      <c r="B10" s="5" t="s">
        <v>11</v>
      </c>
      <c r="C10" s="5" t="n">
        <v>48</v>
      </c>
      <c r="D10" s="5" t="n">
        <v>287</v>
      </c>
      <c r="E10" s="5" t="n">
        <v>782</v>
      </c>
      <c r="F10" s="5" t="n">
        <v>585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16</v>
      </c>
    </row>
    <row r="3">
      <c r="A3" s="2" t="s">
        <v>17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51</v>
      </c>
      <c r="D6" s="4" t="n">
        <v>256</v>
      </c>
      <c r="E6" s="4" t="n">
        <v>596</v>
      </c>
      <c r="F6" s="4" t="n">
        <v>521</v>
      </c>
      <c r="G6" s="4" t="str">
        <f>SUM(C6:F6)</f>
      </c>
    </row>
    <row r="7">
      <c r="A7" s="3" t="s">
        <v>9</v>
      </c>
      <c r="B7" s="5" t="s">
        <v>11</v>
      </c>
      <c r="C7" s="5" t="n">
        <v>55</v>
      </c>
      <c r="D7" s="5" t="n">
        <v>295</v>
      </c>
      <c r="E7" s="5" t="n">
        <v>718</v>
      </c>
      <c r="F7" s="5" t="n">
        <v>622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34</v>
      </c>
      <c r="D9" s="4" t="n">
        <v>248</v>
      </c>
      <c r="E9" s="4" t="n">
        <v>622</v>
      </c>
      <c r="F9" s="4" t="n">
        <v>467</v>
      </c>
      <c r="G9" s="4" t="str">
        <f>SUM(C9:F9)</f>
      </c>
    </row>
    <row r="10">
      <c r="A10" s="3" t="s">
        <v>14</v>
      </c>
      <c r="B10" s="5" t="s">
        <v>11</v>
      </c>
      <c r="C10" s="5" t="n">
        <v>44</v>
      </c>
      <c r="D10" s="5" t="n">
        <v>282</v>
      </c>
      <c r="E10" s="5" t="n">
        <v>752</v>
      </c>
      <c r="F10" s="5" t="n">
        <v>565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18</v>
      </c>
    </row>
    <row r="3">
      <c r="A3" s="2" t="s">
        <v>19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43</v>
      </c>
      <c r="D6" s="4" t="n">
        <v>242</v>
      </c>
      <c r="E6" s="4" t="n">
        <v>556</v>
      </c>
      <c r="F6" s="4" t="n">
        <v>507</v>
      </c>
      <c r="G6" s="4" t="str">
        <f>SUM(C6:F6)</f>
      </c>
    </row>
    <row r="7">
      <c r="A7" s="3" t="s">
        <v>9</v>
      </c>
      <c r="B7" s="5" t="s">
        <v>11</v>
      </c>
      <c r="C7" s="5" t="n">
        <v>56</v>
      </c>
      <c r="D7" s="5" t="n">
        <v>283</v>
      </c>
      <c r="E7" s="5" t="n">
        <v>680</v>
      </c>
      <c r="F7" s="5" t="n">
        <v>640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28</v>
      </c>
      <c r="D9" s="4" t="n">
        <v>229</v>
      </c>
      <c r="E9" s="4" t="n">
        <v>579</v>
      </c>
      <c r="F9" s="4" t="n">
        <v>468</v>
      </c>
      <c r="G9" s="4" t="str">
        <f>SUM(C9:F9)</f>
      </c>
    </row>
    <row r="10">
      <c r="A10" s="3" t="s">
        <v>14</v>
      </c>
      <c r="B10" s="5" t="s">
        <v>11</v>
      </c>
      <c r="C10" s="5" t="n">
        <v>36</v>
      </c>
      <c r="D10" s="5" t="n">
        <v>281</v>
      </c>
      <c r="E10" s="5" t="n">
        <v>734</v>
      </c>
      <c r="F10" s="5" t="n">
        <v>589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20</v>
      </c>
    </row>
    <row r="3">
      <c r="A3" s="2" t="s">
        <v>21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42</v>
      </c>
      <c r="D6" s="4" t="n">
        <v>240</v>
      </c>
      <c r="E6" s="4" t="n">
        <v>534</v>
      </c>
      <c r="F6" s="4" t="n">
        <v>491</v>
      </c>
      <c r="G6" s="4" t="str">
        <f>SUM(C6:F6)</f>
      </c>
    </row>
    <row r="7">
      <c r="A7" s="3" t="s">
        <v>9</v>
      </c>
      <c r="B7" s="5" t="s">
        <v>11</v>
      </c>
      <c r="C7" s="5" t="n">
        <v>50</v>
      </c>
      <c r="D7" s="5" t="n">
        <v>283</v>
      </c>
      <c r="E7" s="5" t="n">
        <v>671</v>
      </c>
      <c r="F7" s="5" t="n">
        <v>602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33</v>
      </c>
      <c r="D9" s="4" t="n">
        <v>234</v>
      </c>
      <c r="E9" s="4" t="n">
        <v>559</v>
      </c>
      <c r="F9" s="4" t="n">
        <v>468</v>
      </c>
      <c r="G9" s="4" t="str">
        <f>SUM(C9:F9)</f>
      </c>
    </row>
    <row r="10">
      <c r="A10" s="3" t="s">
        <v>14</v>
      </c>
      <c r="B10" s="5" t="s">
        <v>11</v>
      </c>
      <c r="C10" s="5" t="n">
        <v>39</v>
      </c>
      <c r="D10" s="5" t="n">
        <v>274</v>
      </c>
      <c r="E10" s="5" t="n">
        <v>707</v>
      </c>
      <c r="F10" s="5" t="n">
        <v>585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22</v>
      </c>
    </row>
    <row r="3">
      <c r="A3" s="2" t="s">
        <v>23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41</v>
      </c>
      <c r="D6" s="4" t="n">
        <v>220</v>
      </c>
      <c r="E6" s="4" t="n">
        <v>565</v>
      </c>
      <c r="F6" s="4" t="n">
        <v>499</v>
      </c>
      <c r="G6" s="4" t="str">
        <f>SUM(C6:F6)</f>
      </c>
    </row>
    <row r="7">
      <c r="A7" s="3" t="s">
        <v>9</v>
      </c>
      <c r="B7" s="5" t="s">
        <v>11</v>
      </c>
      <c r="C7" s="5" t="n">
        <v>50</v>
      </c>
      <c r="D7" s="5" t="n">
        <v>259</v>
      </c>
      <c r="E7" s="5" t="n">
        <v>651</v>
      </c>
      <c r="F7" s="5" t="n">
        <v>592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42</v>
      </c>
      <c r="D9" s="4" t="n">
        <v>235</v>
      </c>
      <c r="E9" s="4" t="n">
        <v>575</v>
      </c>
      <c r="F9" s="4" t="n">
        <v>464</v>
      </c>
      <c r="G9" s="4" t="str">
        <f>SUM(C9:F9)</f>
      </c>
    </row>
    <row r="10">
      <c r="A10" s="3" t="s">
        <v>14</v>
      </c>
      <c r="B10" s="5" t="s">
        <v>11</v>
      </c>
      <c r="C10" s="5" t="n">
        <v>51</v>
      </c>
      <c r="D10" s="5" t="n">
        <v>273</v>
      </c>
      <c r="E10" s="5" t="n">
        <v>688</v>
      </c>
      <c r="F10" s="5" t="n">
        <v>551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24</v>
      </c>
    </row>
    <row r="3">
      <c r="A3" s="2" t="s">
        <v>25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38</v>
      </c>
      <c r="D6" s="4" t="n">
        <v>233</v>
      </c>
      <c r="E6" s="4" t="n">
        <v>570</v>
      </c>
      <c r="F6" s="4" t="n">
        <v>519</v>
      </c>
      <c r="G6" s="4" t="str">
        <f>SUM(C6:F6)</f>
      </c>
    </row>
    <row r="7">
      <c r="A7" s="3" t="s">
        <v>9</v>
      </c>
      <c r="B7" s="5" t="s">
        <v>11</v>
      </c>
      <c r="C7" s="5" t="n">
        <v>39</v>
      </c>
      <c r="D7" s="5" t="n">
        <v>254</v>
      </c>
      <c r="E7" s="5" t="n">
        <v>641</v>
      </c>
      <c r="F7" s="5" t="n">
        <v>589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36</v>
      </c>
      <c r="D9" s="4" t="n">
        <v>259</v>
      </c>
      <c r="E9" s="4" t="n">
        <v>575</v>
      </c>
      <c r="F9" s="4" t="n">
        <v>450</v>
      </c>
      <c r="G9" s="4" t="str">
        <f>SUM(C9:F9)</f>
      </c>
    </row>
    <row r="10">
      <c r="A10" s="3" t="s">
        <v>14</v>
      </c>
      <c r="B10" s="5" t="s">
        <v>11</v>
      </c>
      <c r="C10" s="5" t="n">
        <v>38</v>
      </c>
      <c r="D10" s="5" t="n">
        <v>286</v>
      </c>
      <c r="E10" s="5" t="n">
        <v>655</v>
      </c>
      <c r="F10" s="5" t="n">
        <v>522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26</v>
      </c>
    </row>
    <row r="3">
      <c r="A3" s="2" t="s">
        <v>27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35</v>
      </c>
      <c r="D6" s="4" t="n">
        <v>229</v>
      </c>
      <c r="E6" s="4" t="n">
        <v>558</v>
      </c>
      <c r="F6" s="4" t="n">
        <v>451</v>
      </c>
      <c r="G6" s="4" t="str">
        <f>SUM(C6:F6)</f>
      </c>
    </row>
    <row r="7">
      <c r="A7" s="3" t="s">
        <v>9</v>
      </c>
      <c r="B7" s="5" t="s">
        <v>11</v>
      </c>
      <c r="C7" s="5" t="n">
        <v>36</v>
      </c>
      <c r="D7" s="5" t="n">
        <v>261</v>
      </c>
      <c r="E7" s="5" t="n">
        <v>621</v>
      </c>
      <c r="F7" s="5" t="n">
        <v>540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32</v>
      </c>
      <c r="D9" s="4" t="n">
        <v>243</v>
      </c>
      <c r="E9" s="4" t="n">
        <v>577</v>
      </c>
      <c r="F9" s="4" t="n">
        <v>424</v>
      </c>
      <c r="G9" s="4" t="str">
        <f>SUM(C9:F9)</f>
      </c>
    </row>
    <row r="10">
      <c r="A10" s="3" t="s">
        <v>14</v>
      </c>
      <c r="B10" s="5" t="s">
        <v>11</v>
      </c>
      <c r="C10" s="5" t="n">
        <v>37</v>
      </c>
      <c r="D10" s="5" t="n">
        <v>265</v>
      </c>
      <c r="E10" s="5" t="n">
        <v>656</v>
      </c>
      <c r="F10" s="5" t="n">
        <v>494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28</v>
      </c>
    </row>
    <row r="3">
      <c r="A3" s="2" t="s">
        <v>29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37</v>
      </c>
      <c r="D6" s="4" t="n">
        <v>230</v>
      </c>
      <c r="E6" s="4" t="n">
        <v>568</v>
      </c>
      <c r="F6" s="4" t="n">
        <v>472</v>
      </c>
      <c r="G6" s="4" t="str">
        <f>SUM(C6:F6)</f>
      </c>
    </row>
    <row r="7">
      <c r="A7" s="3" t="s">
        <v>9</v>
      </c>
      <c r="B7" s="5" t="s">
        <v>11</v>
      </c>
      <c r="C7" s="5" t="n">
        <v>41</v>
      </c>
      <c r="D7" s="5" t="n">
        <v>255</v>
      </c>
      <c r="E7" s="5" t="n">
        <v>635</v>
      </c>
      <c r="F7" s="5" t="n">
        <v>543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25</v>
      </c>
      <c r="D9" s="4" t="n">
        <v>228</v>
      </c>
      <c r="E9" s="4" t="n">
        <v>565</v>
      </c>
      <c r="F9" s="4" t="n">
        <v>407</v>
      </c>
      <c r="G9" s="4" t="str">
        <f>SUM(C9:F9)</f>
      </c>
    </row>
    <row r="10">
      <c r="A10" s="3" t="s">
        <v>14</v>
      </c>
      <c r="B10" s="5" t="s">
        <v>11</v>
      </c>
      <c r="C10" s="5" t="n">
        <v>29</v>
      </c>
      <c r="D10" s="5" t="n">
        <v>251</v>
      </c>
      <c r="E10" s="5" t="n">
        <v>643</v>
      </c>
      <c r="F10" s="5" t="n">
        <v>476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1" t="s">
        <v>30</v>
      </c>
    </row>
    <row r="3">
      <c r="A3" s="2" t="s">
        <v>31</v>
      </c>
    </row>
    <row r="4">
      <c r="C4" s="3" t="s">
        <v>2</v>
      </c>
    </row>
    <row r="5">
      <c r="A5" t="s">
        <v>3</v>
      </c>
      <c r="B5" t="s">
        <v>4</v>
      </c>
      <c r="C5" t="s">
        <v>5</v>
      </c>
      <c r="D5" t="s">
        <v>6</v>
      </c>
      <c r="E5" t="s">
        <v>7</v>
      </c>
      <c r="F5" t="s">
        <v>8</v>
      </c>
      <c r="G5" s="2" t="s">
        <v>12</v>
      </c>
    </row>
    <row r="6">
      <c r="A6" s="3" t="s">
        <v>9</v>
      </c>
      <c r="B6" s="4" t="s">
        <v>10</v>
      </c>
      <c r="C6" s="4" t="n">
        <v>36</v>
      </c>
      <c r="D6" s="4" t="n">
        <v>224</v>
      </c>
      <c r="E6" s="4" t="n">
        <v>552</v>
      </c>
      <c r="F6" s="4" t="n">
        <v>416</v>
      </c>
      <c r="G6" s="4" t="str">
        <f>SUM(C6:F6)</f>
      </c>
    </row>
    <row r="7">
      <c r="A7" s="3" t="s">
        <v>9</v>
      </c>
      <c r="B7" s="5" t="s">
        <v>11</v>
      </c>
      <c r="C7" s="5" t="n">
        <v>38</v>
      </c>
      <c r="D7" s="5" t="n">
        <v>247</v>
      </c>
      <c r="E7" s="5" t="n">
        <v>628</v>
      </c>
      <c r="F7" s="5" t="n">
        <v>493</v>
      </c>
      <c r="G7" s="5" t="str">
        <f>SUM(C7:F7)</f>
      </c>
    </row>
    <row r="8">
      <c r="A8" s="3"/>
      <c r="B8" s="2" t="s">
        <v>13</v>
      </c>
      <c r="C8" s="6" t="str">
        <f>C6/C7</f>
      </c>
      <c r="D8" s="6" t="str">
        <f>D6/D7</f>
      </c>
      <c r="E8" s="6" t="str">
        <f>E6/E7</f>
      </c>
      <c r="F8" s="6" t="str">
        <f>F6/F7</f>
      </c>
      <c r="G8" s="6" t="str">
        <f>G6/G7</f>
      </c>
    </row>
    <row r="9">
      <c r="A9" s="3" t="s">
        <v>14</v>
      </c>
      <c r="B9" s="4" t="s">
        <v>10</v>
      </c>
      <c r="C9" s="4" t="n">
        <v>32</v>
      </c>
      <c r="D9" s="4" t="n">
        <v>226</v>
      </c>
      <c r="E9" s="4" t="n">
        <v>555</v>
      </c>
      <c r="F9" s="4" t="n">
        <v>382</v>
      </c>
      <c r="G9" s="4" t="str">
        <f>SUM(C9:F9)</f>
      </c>
    </row>
    <row r="10">
      <c r="A10" s="3" t="s">
        <v>14</v>
      </c>
      <c r="B10" s="5" t="s">
        <v>11</v>
      </c>
      <c r="C10" s="5" t="n">
        <v>35</v>
      </c>
      <c r="D10" s="5" t="n">
        <v>249</v>
      </c>
      <c r="E10" s="5" t="n">
        <v>635</v>
      </c>
      <c r="F10" s="5" t="n">
        <v>448</v>
      </c>
      <c r="G10" s="5" t="str">
        <f>SUM(C10:F10)</f>
      </c>
    </row>
    <row r="11">
      <c r="A11" s="3"/>
      <c r="B11" s="2" t="s">
        <v>13</v>
      </c>
      <c r="C11" s="6" t="str">
        <f>C9/C10</f>
      </c>
      <c r="D11" s="6" t="str">
        <f>D9/D10</f>
      </c>
      <c r="E11" s="6" t="str">
        <f>E9/E10</f>
      </c>
      <c r="F11" s="6" t="str">
        <f>F9/F10</f>
      </c>
      <c r="G11" s="6" t="str">
        <f>G9/G10</f>
      </c>
    </row>
    <row r="12">
      <c r="A12" s="3" t="s">
        <v>12</v>
      </c>
      <c r="B12" s="4" t="s">
        <v>10</v>
      </c>
      <c r="C12" s="4" t="str">
        <f>SUM(C6,C9)</f>
      </c>
      <c r="D12" s="4" t="str">
        <f>SUM(D6,D9)</f>
      </c>
      <c r="E12" s="4" t="str">
        <f>SUM(E6,E9)</f>
      </c>
      <c r="F12" s="4" t="str">
        <f>SUM(F6,F9)</f>
      </c>
      <c r="G12" s="4" t="str">
        <f>SUM(C12:F12)</f>
      </c>
    </row>
    <row r="13">
      <c r="A13" s="3" t="s">
        <v>12</v>
      </c>
      <c r="B13" s="5" t="s">
        <v>11</v>
      </c>
      <c r="C13" s="5" t="str">
        <f>SUM(C7,C10)</f>
      </c>
      <c r="D13" s="5" t="str">
        <f>SUM(D7,D10)</f>
      </c>
      <c r="E13" s="5" t="str">
        <f>SUM(E7,E10)</f>
      </c>
      <c r="F13" s="5" t="str">
        <f>SUM(F7,F10)</f>
      </c>
      <c r="G13" s="5" t="str">
        <f>SUM(C13:F13)</f>
      </c>
    </row>
    <row r="14">
      <c r="A14" s="3"/>
      <c r="B14" s="2" t="s">
        <v>13</v>
      </c>
      <c r="C14" s="6" t="str">
        <f>C12/C13</f>
      </c>
      <c r="D14" s="6" t="str">
        <f>D12/D13</f>
      </c>
      <c r="E14" s="6" t="str">
        <f>E12/E13</f>
      </c>
      <c r="F14" s="6" t="str">
        <f>F12/F13</f>
      </c>
      <c r="G14" s="6" t="str">
        <f>G12/G13</f>
      </c>
    </row>
    <row r="15">
      <c r="A15" t="s">
        <v>15</v>
      </c>
    </row>
  </sheetData>
  <mergeCells count="6">
    <mergeCell ref="A3:G3"/>
    <mergeCell ref="C4:G4"/>
    <mergeCell ref="A6:A8"/>
    <mergeCell ref="A9:A11"/>
    <mergeCell ref="A12:A14"/>
    <mergeCell ref="A15:G15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Bracha</dc:creator>
  <cp:lastModifiedBy>Bracha</cp:lastModifiedBy>
  <dcterms:created xsi:type="dcterms:W3CDTF">2024-09-29T12:07:28Z</dcterms:created>
</coreProperties>
</file>